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defaultThemeVersion="166925"/>
  <mc:AlternateContent xmlns:mc="http://schemas.openxmlformats.org/markup-compatibility/2006">
    <mc:Choice Requires="x15">
      <x15ac:absPath xmlns:x15ac="http://schemas.microsoft.com/office/spreadsheetml/2010/11/ac" url="I:\CLLAS\Renewal App\2021 - 2022\Renewal Application\..2021 CLLAS apps to be uploaded\CBB\"/>
    </mc:Choice>
  </mc:AlternateContent>
  <xr:revisionPtr revIDLastSave="0" documentId="13_ncr:1_{85FAC2B9-E05C-49B2-8AF2-0714DE4594E6}" xr6:coauthVersionLast="46" xr6:coauthVersionMax="46" xr10:uidLastSave="{00000000-0000-0000-0000-000000000000}"/>
  <bookViews>
    <workbookView xWindow="2595" yWindow="1815" windowWidth="28800" windowHeight="113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 l="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<sst xmlns="http://schemas.openxmlformats.org/spreadsheetml/2006/main" count="234" uniqueCount="162">
  <si>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</si>
  <si>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</si>
  <si>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</si>
  <si>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</si>
  <si>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</si>
  <si>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</si>
  <si>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</si>
  <si>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</si>
  <si>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</si>
  <si>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</si>
  <si>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</si>
  <si>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</si>
  <si>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</si>
  <si>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</si>
  <si>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</si>
  <si>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</si>
  <si>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</si>
  <si>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</si>
  <si>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</si>
  <si>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</si>
  <si>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</si>
  <si>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</si>
  <si>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</si>
  <si>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</si>
  <si>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</si>
  <si>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</si>
  <si>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</si>
  <si>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</si>
  <si>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</si>
  <si>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</si>
  <si>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</si>
  <si>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</si>
  <si>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</si>
  <si>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</si>
  <si>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</si>
  <si>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</si>
  <si>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</si>
  <si>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</si>
  <si>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</si>
  <si>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</si>
  <si>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</si>
  <si>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</si>
  <si>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</si>
  <si>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</si>
  <si>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</si>
  <si>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</si>
  <si>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</si>
  <si>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</si>
  <si>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</si>
  <si>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</si>
  <si>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</si>
  <si>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</si>
  <si>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</si>
  <si>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</si>
  <si>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</si>
  <si>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</si>
  <si>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</si>
  <si>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</si>
  <si>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</si>
  <si>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</si>
  <si>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</si>
  <si>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</si>
  <si>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</si>
  <si>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</si>
  <si>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</si>
  <si>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</si>
  <si>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</si>
  <si>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</si>
  <si>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</si>
  <si>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</si>
  <si>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</si>
  <si>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</si>
  <si>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</si>
  <si>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</si>
  <si>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</si>
  <si>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</si>
  <si>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</si>
  <si>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</si>
  <si>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</si>
  <si>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</si>
  <si>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</si>
  <si>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</si>
  <si>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</si>
  <si>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</si>
  <si>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</si>
  <si>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</si>
  <si>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</si>
  <si>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</si>
  <si>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</si>
  <si>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</si>
  <si>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</si>
  <si>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</si>
  <si>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</si>
  <si>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</si>
  <si>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</si>
  <si>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</si>
  <si>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</si>
  <si>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</si>
  <si>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</si>
  <si>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</si>
  <si>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</si>
  <si>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</si>
  <si>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</si>
  <si>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</si>
  <si>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</si>
  <si>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</si>
  <si>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</si>
  <si>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</si>
  <si>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</si>
  <si>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</si>
  <si>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</si>
  <si>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</si>
  <si>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</si>
  <si>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</si>
  <si>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</si>
  <si>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</si>
  <si>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</si>
  <si>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</si>
  <si>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</si>
  <si>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</si>
  <si>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</si>
  <si>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</si>
  <si>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</si>
  <si>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</si>
  <si>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</si>
  <si>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</si>
  <si>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</si>
  <si>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</si>
  <si>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</si>
  <si>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</si>
  <si>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</si>
  <si>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</si>
  <si>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</si>
  <si>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</si>
  <si>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</si>
  <si>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</si>
  <si>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</si>
  <si>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</si>
  <si>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</si>
  <si>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</si>
  <si>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</si>
  <si>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</si>
  <si>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</si>
  <si>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</si>
  <si>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</si>
  <si>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</si>
  <si>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</si>
  <si>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</si>
  <si>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</si>
  <si>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</si>
  <si>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2021 Professional Liability Insurance Application and</t>
  </si>
  <si>
    <t>Cassels Brock &amp; Blackwell LLP</t>
  </si>
  <si>
    <t>Cassels Brock &amp; Blackwell</t>
  </si>
  <si>
    <t xml:space="preserve"> The Named Insured under the CLLAS policies is Cassels Brock &amp; Blackwell LLP.</t>
  </si>
  <si>
    <t xml:space="preserve"> The Firm has offices in Toronto, Vancouver and Calgary.</t>
  </si>
  <si>
    <t xml:space="preserve"> The Firm was a member of an established national affiliation of independent law firms comprised of Pouliot Mercure of Montreal and Alexander, Holburn, Beaudin &amp; Lang of Vancouver.  The Firm also had an international affiliation with Noriega y Escobedo in Mexico City.  The affiliation was known as Cassels Pouliot Alexander Noriega.</t>
  </si>
  <si>
    <t xml:space="preserve"> From November 1990 to October 2000, Douglas Symes &amp; Brissenden was part of the affiliation during which time the affiliation was known as Cassels Pouliot Douglas Noriega (until joined by MacKimmie Matthews in June 1996).  As of October 31, 2000, Douglas Symes &amp; Brissenden ceased to practise law and the affiliation changed to Cassels Pouliot Noriega.</t>
  </si>
  <si>
    <t xml:space="preserve"> From June 1996 to February 1999, MacKimmie Matthews was part of the affiliation during which time the affiliation was known as Cassels Pouliot Douglas MacKimmie Noriega.  As of February 28, 1999, MacKimmie Matthews ceased to practise law and the affiliation changed to Cassels Pouliot Douglas Noriega.</t>
  </si>
  <si>
    <t xml:space="preserve"> In April 2001, Alexander, Holburn, Beaudin &amp; Lang joined the affiliation and the affiliation changed its name to Cassels Pouliot Alexander Noriega.</t>
  </si>
  <si>
    <t xml:space="preserve"> In September 2004, Cassels Brock &amp; Blackwell LLP ended the above affiliations and is no longer associated in any way with the above law firms.</t>
  </si>
  <si>
    <t xml:space="preserve"> In February 2004, Cassels Brock &amp; Blackwell LLP became a member of the World Services Group, a global non-profit membership-by-invitation-only association of business service providers, in order to more effectively nationally and internationally market its legal services to persons requiring legal services in Ontario, create new business prospects and provide superior client service.  The Firm withdrew from this association on December 6, 2011.</t>
  </si>
  <si>
    <t xml:space="preserve"> There is an endorsement on the policy to cover possible claims relating to the periods during which the following affiliations were in operation:  a) Cassels Pouliot Douglas MacKimmie Noriega; b) Cassels Pouliot Douglas Noriega; c) Cassels Pouliot Noriega; and d) Cassels Pouliot Alexander Noriega.  The endorsement also covers Cassels Brock &amp; Blackwell LLP as a member of the World Services Group.  However, as the affiliation with the World Services Group was not reported to CLLAS until April 11, 2005, claims known or should have been known prior to this date are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</si>
</sst>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58">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0" xfId="0" applyFont="1" applyFill="1" applyAlignment="1">
      <alignment horizontal="left" vertical="center"/>
    </xf>
    <xf numFmtId="0" fontId="20" fillId="4" borderId="1" xfId="0" applyFont="1" applyFill="1" applyBorder="1" applyAlignment="1">
      <alignment horizontal="left" vertical="center" wrapText="1" indent="2"/>
    </xf>
    <xf numFmtId="0" fontId="4" fillId="4" borderId="0" xfId="0" applyFont="1" applyFill="1" applyAlignment="1">
      <alignment horizontal="left" vertical="center"/>
    </xf>
    <xf numFmtId="0" fontId="4" fillId="4" borderId="0" xfId="0" applyFont="1" applyFill="1" applyAlignment="1">
      <alignment horizontal="left" vertical="center"/>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20" fillId="4" borderId="1" xfId="0" applyFont="1" applyFill="1" applyBorder="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xf>
    <xf numFmtId="0" fontId="4" fillId="4"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sqref="A1:B1"/>
      <selection pane="bottomLeft" sqref="A1:B1"/>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142</v>
      </c>
      <c r="C2" s="58"/>
    </row>
    <row r="3" spans="1:9" x14ac:dyDescent="0.25">
      <c r="A3" s="31"/>
    </row>
    <row r="4" spans="1:9" x14ac:dyDescent="0.25">
      <c r="A4" s="122" t="s">
        <v>22</v>
      </c>
      <c r="B4" s="122"/>
    </row>
    <row r="5" spans="1:9" x14ac:dyDescent="0.25">
      <c r="A5" s="112" t="s">
        <v>151</v>
      </c>
      <c r="B5" s="109"/>
    </row>
    <row r="6" spans="1:9" x14ac:dyDescent="0.25">
      <c r="B6" s="89"/>
      <c r="C6" s="89"/>
    </row>
    <row r="7" spans="1:9" x14ac:dyDescent="0.25">
      <c r="A7" s="89" t="s">
        <v>64</v>
      </c>
      <c r="B7" s="89"/>
      <c r="C7" s="89"/>
    </row>
    <row r="8" spans="1:9" x14ac:dyDescent="0.25">
      <c r="A8" s="60"/>
      <c r="B8" s="60"/>
      <c r="C8" s="61"/>
    </row>
    <row r="9" spans="1:9" ht="29.25" customHeight="1" x14ac:dyDescent="0.25">
      <c r="A9" s="43" t="s">
        <v>62</v>
      </c>
      <c r="B9" s="10" t="s">
        <v>60</v>
      </c>
      <c r="C9" s="10" t="s">
        <v>63</v>
      </c>
      <c r="I9" s="41"/>
    </row>
    <row r="10" spans="1:9" x14ac:dyDescent="0.25">
      <c r="A10" s="108" t="s">
        <v>152</v>
      </c>
      <c r="B10" s="104"/>
      <c r="C10" s="103"/>
    </row>
    <row r="11" spans="1:9" x14ac:dyDescent="0.25">
      <c r="A11" s="103"/>
      <c r="B11" s="104"/>
      <c r="C11" s="103"/>
    </row>
    <row r="12" spans="1:9" x14ac:dyDescent="0.25">
      <c r="A12" s="103"/>
      <c r="B12" s="104"/>
      <c r="C12" s="105"/>
      <c r="G12" s="42"/>
    </row>
    <row r="13" spans="1:9" x14ac:dyDescent="0.25">
      <c r="A13" s="103"/>
      <c r="B13" s="104"/>
      <c r="C13" s="103"/>
    </row>
    <row r="14" spans="1:9" x14ac:dyDescent="0.25">
      <c r="A14" s="103"/>
      <c r="B14" s="104"/>
      <c r="C14" s="103"/>
    </row>
    <row r="15" spans="1:9" x14ac:dyDescent="0.25">
      <c r="A15" s="103"/>
      <c r="B15" s="104"/>
      <c r="C15" s="105"/>
    </row>
    <row r="16" spans="1:9" x14ac:dyDescent="0.25">
      <c r="A16" s="103"/>
      <c r="B16" s="104"/>
      <c r="C16" s="103"/>
    </row>
    <row r="17" spans="1:3" x14ac:dyDescent="0.25">
      <c r="A17" s="103"/>
      <c r="B17" s="104"/>
      <c r="C17" s="103"/>
    </row>
    <row r="18" spans="1:3" x14ac:dyDescent="0.25">
      <c r="A18" s="103"/>
      <c r="B18" s="104"/>
      <c r="C18" s="103"/>
    </row>
    <row r="19" spans="1:3" x14ac:dyDescent="0.25">
      <c r="A19" s="103"/>
      <c r="B19" s="104"/>
      <c r="C19" s="103"/>
    </row>
    <row r="20" spans="1:3" x14ac:dyDescent="0.25">
      <c r="A20" s="103"/>
      <c r="B20" s="104"/>
      <c r="C20" s="103"/>
    </row>
    <row r="21" spans="1:3" x14ac:dyDescent="0.25">
      <c r="A21" s="103"/>
      <c r="B21" s="104"/>
      <c r="C21" s="103"/>
    </row>
    <row r="22" spans="1:3" x14ac:dyDescent="0.25">
      <c r="A22" s="103"/>
      <c r="B22" s="104"/>
      <c r="C22" s="108"/>
    </row>
    <row r="23" spans="1:3" x14ac:dyDescent="0.25">
      <c r="A23" s="103"/>
      <c r="B23" s="104"/>
      <c r="C23" s="103"/>
    </row>
    <row r="24" spans="1:3" x14ac:dyDescent="0.25">
      <c r="A24" s="103"/>
      <c r="B24" s="104"/>
      <c r="C24" s="105"/>
    </row>
    <row r="25" spans="1:3" x14ac:dyDescent="0.25">
      <c r="A25" s="103"/>
      <c r="B25" s="106"/>
      <c r="C25" s="105"/>
    </row>
    <row r="26" spans="1:3" x14ac:dyDescent="0.25">
      <c r="A26" s="103"/>
      <c r="B26" s="106"/>
      <c r="C26" s="103"/>
    </row>
    <row r="27" spans="1:3" x14ac:dyDescent="0.25">
      <c r="A27" s="103"/>
      <c r="B27" s="106"/>
      <c r="C27" s="103"/>
    </row>
    <row r="28" spans="1:3" x14ac:dyDescent="0.25">
      <c r="A28" s="103"/>
      <c r="B28" s="104"/>
      <c r="C28" s="105"/>
    </row>
    <row r="29" spans="1:3" x14ac:dyDescent="0.25">
      <c r="A29" s="103"/>
      <c r="B29" s="104"/>
      <c r="C29" s="103"/>
    </row>
    <row r="30" spans="1:3" x14ac:dyDescent="0.25">
      <c r="A30" s="103"/>
      <c r="B30" s="104"/>
      <c r="C30" s="103"/>
    </row>
    <row r="31" spans="1:3" x14ac:dyDescent="0.25">
      <c r="A31" s="103"/>
      <c r="B31" s="104"/>
      <c r="C31" s="103"/>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sqref="A1:B1"/>
      <selection pane="bottomLeft" sqref="A1:B1"/>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77" t="str">
        <f>"Active Members of the Firm as of "&amp;TEXT(C5,"mmmm dd, yyyy")</f>
        <v>Active Members of the Firm as of February 15, 2021</v>
      </c>
    </row>
    <row r="3" spans="1:13" x14ac:dyDescent="0.25">
      <c r="A3" s="2"/>
    </row>
    <row r="4" spans="1:13" x14ac:dyDescent="0.25">
      <c r="A4" s="3" t="s">
        <v>22</v>
      </c>
      <c r="C4" s="123" t="s">
        <v>41</v>
      </c>
      <c r="D4" s="123"/>
      <c r="E4" s="123"/>
    </row>
    <row r="5" spans="1:13" x14ac:dyDescent="0.25">
      <c r="A5" s="124" t="str">
        <f>'Appendix A'!A5</f>
        <v>Cassels Brock &amp; Blackwell LLP</v>
      </c>
      <c r="B5" s="124"/>
      <c r="C5" s="130">
        <v>44242</v>
      </c>
      <c r="D5" s="130"/>
      <c r="E5" s="80"/>
    </row>
    <row r="6" spans="1:13" x14ac:dyDescent="0.25">
      <c r="B6" s="7"/>
    </row>
    <row r="7" spans="1:13" ht="24.75" customHeight="1" x14ac:dyDescent="0.25">
      <c r="A7" s="128"/>
      <c r="B7" s="127" t="s">
        <v>1</v>
      </c>
      <c r="C7" s="127"/>
      <c r="D7" s="127"/>
      <c r="E7" s="127"/>
      <c r="F7" s="127"/>
      <c r="G7" s="127"/>
      <c r="H7" s="20"/>
      <c r="I7" s="126" t="s">
        <v>2</v>
      </c>
      <c r="J7" s="126"/>
      <c r="K7" s="126"/>
      <c r="L7" s="126"/>
      <c r="M7" s="126"/>
    </row>
    <row r="8" spans="1:13" ht="77.25" customHeight="1" x14ac:dyDescent="0.25">
      <c r="A8" s="129"/>
      <c r="B8" s="10" t="s">
        <v>3</v>
      </c>
      <c r="C8" s="10" t="s">
        <v>4</v>
      </c>
      <c r="D8" s="10" t="s">
        <v>5</v>
      </c>
      <c r="E8" s="10" t="s">
        <v>6</v>
      </c>
      <c r="F8" s="10" t="s">
        <v>21</v>
      </c>
      <c r="G8" s="10" t="s">
        <v>71</v>
      </c>
      <c r="H8" s="21"/>
      <c r="I8" s="10" t="s">
        <v>7</v>
      </c>
      <c r="J8" s="10" t="s">
        <v>143</v>
      </c>
      <c r="K8" s="10" t="s">
        <v>23</v>
      </c>
      <c r="L8" s="10" t="s">
        <v>70</v>
      </c>
      <c r="M8" s="10" t="s">
        <v>70</v>
      </c>
    </row>
    <row r="9" spans="1:13" x14ac:dyDescent="0.25">
      <c r="A9" s="12" t="s">
        <v>8</v>
      </c>
      <c r="B9" s="86"/>
      <c r="C9" s="86"/>
      <c r="D9" s="86"/>
      <c r="E9" s="86"/>
      <c r="F9" s="86"/>
      <c r="G9" s="86"/>
      <c r="H9" s="22"/>
      <c r="I9" s="86"/>
      <c r="J9" s="86"/>
      <c r="K9" s="86"/>
      <c r="L9" s="86"/>
      <c r="M9" s="86"/>
    </row>
    <row r="10" spans="1:13" x14ac:dyDescent="0.25">
      <c r="A10" s="12" t="s">
        <v>9</v>
      </c>
      <c r="B10" s="86"/>
      <c r="C10" s="86"/>
      <c r="D10" s="86"/>
      <c r="E10" s="86"/>
      <c r="F10" s="86"/>
      <c r="G10" s="86"/>
      <c r="H10" s="22"/>
      <c r="I10" s="86"/>
      <c r="J10" s="86"/>
      <c r="K10" s="86"/>
      <c r="L10" s="86"/>
      <c r="M10" s="86"/>
    </row>
    <row r="11" spans="1:13" x14ac:dyDescent="0.25">
      <c r="A11" s="12" t="s">
        <v>10</v>
      </c>
      <c r="B11" s="86"/>
      <c r="C11" s="86"/>
      <c r="D11" s="86"/>
      <c r="E11" s="86"/>
      <c r="F11" s="86"/>
      <c r="G11" s="86"/>
      <c r="H11" s="22"/>
      <c r="I11" s="86"/>
      <c r="J11" s="86"/>
      <c r="K11" s="86"/>
      <c r="L11" s="86"/>
      <c r="M11" s="86"/>
    </row>
    <row r="12" spans="1:13" x14ac:dyDescent="0.25">
      <c r="A12" s="12" t="s">
        <v>11</v>
      </c>
      <c r="B12" s="86"/>
      <c r="C12" s="86"/>
      <c r="D12" s="86"/>
      <c r="E12" s="86"/>
      <c r="F12" s="86"/>
      <c r="G12" s="86"/>
      <c r="H12" s="22"/>
      <c r="I12" s="86"/>
      <c r="J12" s="86"/>
      <c r="K12" s="86"/>
      <c r="L12" s="86"/>
      <c r="M12" s="86"/>
    </row>
    <row r="13" spans="1:13" x14ac:dyDescent="0.25">
      <c r="A13" s="12" t="s">
        <v>12</v>
      </c>
      <c r="B13" s="86"/>
      <c r="C13" s="86"/>
      <c r="D13" s="86"/>
      <c r="E13" s="86"/>
      <c r="F13" s="86"/>
      <c r="G13" s="86"/>
      <c r="H13" s="22"/>
      <c r="I13" s="86"/>
      <c r="J13" s="86"/>
      <c r="K13" s="86"/>
      <c r="L13" s="86"/>
      <c r="M13" s="86"/>
    </row>
    <row r="14" spans="1:13" ht="27.75" x14ac:dyDescent="0.25">
      <c r="A14" s="13" t="s">
        <v>13</v>
      </c>
      <c r="B14" s="86"/>
      <c r="C14" s="86"/>
      <c r="D14" s="86"/>
      <c r="E14" s="86"/>
      <c r="F14" s="86"/>
      <c r="G14" s="86"/>
      <c r="H14" s="22"/>
      <c r="I14" s="86"/>
      <c r="J14" s="86"/>
      <c r="K14" s="86"/>
      <c r="L14" s="86"/>
      <c r="M14" s="86"/>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25" t="s">
        <v>72</v>
      </c>
      <c r="B26" s="125"/>
      <c r="C26" s="125"/>
      <c r="D26" s="125"/>
      <c r="E26" s="125"/>
      <c r="F26" s="125"/>
      <c r="G26" s="125"/>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sqref="A1:B1"/>
      <selection pane="bottomLeft" sqref="A1:D1"/>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34" t="s">
        <v>24</v>
      </c>
      <c r="B1" s="134"/>
      <c r="C1" s="134"/>
      <c r="D1" s="134"/>
    </row>
    <row r="2" spans="1:8" ht="15.75" x14ac:dyDescent="0.25">
      <c r="A2" s="133" t="str">
        <f>"Active Non-Lawyer Consultants Of The Firm As Of "&amp;TEXT(C6,"mmmm dd, yyyy")</f>
        <v>Active Non-Lawyer Consultants Of The Firm As Of February 15, 2021</v>
      </c>
      <c r="B2" s="133"/>
      <c r="C2" s="133"/>
      <c r="D2" s="133"/>
    </row>
    <row r="3" spans="1:8" ht="15.75" x14ac:dyDescent="0.25">
      <c r="A3" s="133" t="s">
        <v>25</v>
      </c>
      <c r="B3" s="133"/>
      <c r="C3" s="133"/>
      <c r="D3" s="133"/>
    </row>
    <row r="4" spans="1:8" x14ac:dyDescent="0.25">
      <c r="A4" s="2"/>
    </row>
    <row r="5" spans="1:8" x14ac:dyDescent="0.25">
      <c r="A5" s="3" t="s">
        <v>22</v>
      </c>
      <c r="C5" s="123" t="s">
        <v>41</v>
      </c>
      <c r="D5" s="123"/>
    </row>
    <row r="6" spans="1:8" x14ac:dyDescent="0.25">
      <c r="A6" s="124" t="str">
        <f>'Appendix A'!A5</f>
        <v>Cassels Brock &amp; Blackwell LLP</v>
      </c>
      <c r="B6" s="124"/>
      <c r="C6" s="130">
        <v>44242</v>
      </c>
      <c r="D6" s="130"/>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86"/>
      <c r="C11" s="24"/>
      <c r="D11" s="34"/>
      <c r="E11" s="34"/>
      <c r="F11" s="34"/>
      <c r="G11" s="34"/>
      <c r="H11" s="44"/>
    </row>
    <row r="12" spans="1:8" x14ac:dyDescent="0.25">
      <c r="A12" s="24"/>
      <c r="B12" s="86"/>
      <c r="C12" s="24"/>
      <c r="D12" s="34"/>
      <c r="E12" s="34"/>
      <c r="F12" s="34"/>
      <c r="G12" s="34"/>
      <c r="H12" s="44"/>
    </row>
    <row r="13" spans="1:8" x14ac:dyDescent="0.25">
      <c r="A13" s="24"/>
      <c r="B13" s="86"/>
      <c r="C13" s="24"/>
      <c r="D13" s="34"/>
      <c r="E13" s="34"/>
      <c r="F13" s="34"/>
      <c r="G13" s="34"/>
      <c r="H13" s="44"/>
    </row>
    <row r="14" spans="1:8" x14ac:dyDescent="0.25">
      <c r="A14" s="24"/>
      <c r="B14" s="86"/>
      <c r="C14" s="24"/>
      <c r="D14" s="34"/>
      <c r="E14" s="34"/>
      <c r="F14" s="34"/>
      <c r="G14" s="34"/>
      <c r="H14" s="44"/>
    </row>
    <row r="15" spans="1:8" x14ac:dyDescent="0.25">
      <c r="A15" s="24"/>
      <c r="B15" s="86"/>
      <c r="C15" s="24"/>
      <c r="D15" s="34"/>
      <c r="E15" s="34"/>
      <c r="F15" s="34"/>
      <c r="G15" s="34"/>
      <c r="H15" s="44"/>
    </row>
    <row r="16" spans="1:8" x14ac:dyDescent="0.25">
      <c r="A16" s="24"/>
      <c r="B16" s="86"/>
      <c r="C16" s="24"/>
      <c r="D16" s="34"/>
      <c r="E16" s="34"/>
      <c r="F16" s="34"/>
      <c r="G16" s="34"/>
      <c r="H16" s="44"/>
    </row>
    <row r="17" spans="1:8" x14ac:dyDescent="0.25">
      <c r="A17" s="24"/>
      <c r="B17" s="86"/>
      <c r="C17" s="24"/>
      <c r="D17" s="34"/>
      <c r="E17" s="34"/>
      <c r="F17" s="34"/>
      <c r="G17" s="34"/>
      <c r="H17" s="44"/>
    </row>
    <row r="18" spans="1:8" x14ac:dyDescent="0.25">
      <c r="A18" s="24"/>
      <c r="B18" s="86"/>
      <c r="C18" s="24"/>
      <c r="D18" s="34"/>
      <c r="E18" s="34"/>
      <c r="F18" s="34"/>
      <c r="G18" s="34"/>
      <c r="H18" s="44"/>
    </row>
    <row r="19" spans="1:8" x14ac:dyDescent="0.25">
      <c r="A19" s="24"/>
      <c r="B19" s="86"/>
      <c r="C19" s="24"/>
      <c r="D19" s="34"/>
      <c r="E19" s="34"/>
      <c r="F19" s="34"/>
      <c r="G19" s="34"/>
      <c r="H19" s="44"/>
    </row>
    <row r="20" spans="1:8" x14ac:dyDescent="0.25">
      <c r="A20" s="24"/>
      <c r="B20" s="86"/>
      <c r="C20" s="24"/>
      <c r="D20" s="34"/>
      <c r="E20" s="34"/>
      <c r="F20" s="34"/>
      <c r="G20" s="34"/>
      <c r="H20" s="44"/>
    </row>
    <row r="21" spans="1:8" x14ac:dyDescent="0.25">
      <c r="A21" s="24"/>
      <c r="B21" s="86"/>
      <c r="C21" s="24"/>
      <c r="D21" s="34"/>
      <c r="E21" s="34"/>
      <c r="F21" s="34"/>
      <c r="G21" s="34"/>
      <c r="H21" s="44"/>
    </row>
    <row r="22" spans="1:8" x14ac:dyDescent="0.25">
      <c r="A22" s="24"/>
      <c r="B22" s="86"/>
      <c r="C22" s="24"/>
      <c r="D22" s="34"/>
      <c r="E22" s="34"/>
      <c r="F22" s="34"/>
      <c r="G22" s="34"/>
      <c r="H22" s="44"/>
    </row>
    <row r="23" spans="1:8" x14ac:dyDescent="0.25">
      <c r="A23" s="24"/>
      <c r="B23" s="86"/>
      <c r="C23" s="24"/>
      <c r="D23" s="34"/>
      <c r="E23" s="34"/>
      <c r="F23" s="34"/>
      <c r="G23" s="34"/>
      <c r="H23" s="44"/>
    </row>
    <row r="24" spans="1:8" x14ac:dyDescent="0.25">
      <c r="A24" s="24"/>
      <c r="B24" s="86"/>
      <c r="C24" s="24"/>
      <c r="D24" s="34"/>
      <c r="E24" s="34"/>
      <c r="F24" s="34"/>
      <c r="G24" s="34"/>
      <c r="H24" s="44"/>
    </row>
    <row r="25" spans="1:8" x14ac:dyDescent="0.25">
      <c r="A25" s="24"/>
      <c r="B25" s="86"/>
      <c r="C25" s="24"/>
      <c r="D25" s="34"/>
      <c r="E25" s="34"/>
      <c r="F25" s="34"/>
      <c r="G25" s="34"/>
      <c r="H25" s="44"/>
    </row>
    <row r="26" spans="1:8" x14ac:dyDescent="0.25">
      <c r="A26" s="24"/>
      <c r="B26" s="86"/>
      <c r="C26" s="24"/>
      <c r="D26" s="34"/>
      <c r="E26" s="34"/>
      <c r="F26" s="34"/>
      <c r="G26" s="34"/>
      <c r="H26" s="44"/>
    </row>
    <row r="27" spans="1:8" x14ac:dyDescent="0.25">
      <c r="A27" s="24"/>
      <c r="B27" s="86"/>
      <c r="C27" s="24"/>
      <c r="D27" s="34"/>
      <c r="E27" s="34"/>
      <c r="F27" s="34"/>
      <c r="G27" s="34"/>
      <c r="H27" s="44"/>
    </row>
    <row r="28" spans="1:8" x14ac:dyDescent="0.25">
      <c r="A28" s="24"/>
      <c r="B28" s="86"/>
      <c r="C28" s="24"/>
      <c r="D28" s="34"/>
      <c r="E28" s="34"/>
      <c r="F28" s="34"/>
      <c r="G28" s="34"/>
      <c r="H28" s="44"/>
    </row>
    <row r="29" spans="1:8" x14ac:dyDescent="0.25">
      <c r="A29" s="24"/>
      <c r="B29" s="86"/>
      <c r="C29" s="24"/>
      <c r="D29" s="34"/>
      <c r="E29" s="34"/>
      <c r="F29" s="34"/>
      <c r="G29" s="34"/>
      <c r="H29" s="44"/>
    </row>
    <row r="30" spans="1:8" x14ac:dyDescent="0.25">
      <c r="A30" s="24"/>
      <c r="B30" s="86"/>
      <c r="C30" s="24"/>
      <c r="D30" s="34"/>
      <c r="E30" s="34"/>
      <c r="F30" s="34"/>
      <c r="G30" s="34"/>
      <c r="H30" s="44"/>
    </row>
    <row r="31" spans="1:8" x14ac:dyDescent="0.25">
      <c r="A31" s="24"/>
      <c r="B31" s="86"/>
      <c r="C31" s="24"/>
      <c r="D31" s="34"/>
      <c r="E31" s="34"/>
      <c r="F31" s="34"/>
      <c r="G31" s="34"/>
      <c r="H31" s="44"/>
    </row>
    <row r="32" spans="1:8" x14ac:dyDescent="0.25">
      <c r="A32" s="24"/>
      <c r="B32" s="86"/>
      <c r="C32" s="24"/>
      <c r="D32" s="34"/>
      <c r="E32" s="34"/>
      <c r="F32" s="34"/>
      <c r="G32" s="34"/>
      <c r="H32" s="44"/>
    </row>
    <row r="33" spans="1:8" x14ac:dyDescent="0.25">
      <c r="A33" s="24"/>
      <c r="B33" s="86"/>
      <c r="C33" s="24"/>
      <c r="D33" s="34"/>
      <c r="E33" s="34"/>
      <c r="F33" s="34"/>
      <c r="G33" s="34"/>
      <c r="H33" s="44"/>
    </row>
    <row r="34" spans="1:8" x14ac:dyDescent="0.25">
      <c r="A34" s="24"/>
      <c r="B34" s="86"/>
      <c r="C34" s="24"/>
      <c r="D34" s="34"/>
      <c r="E34" s="34"/>
      <c r="F34" s="34"/>
      <c r="G34" s="34"/>
      <c r="H34" s="44"/>
    </row>
    <row r="35" spans="1:8" x14ac:dyDescent="0.25">
      <c r="A35" s="24"/>
      <c r="B35" s="86"/>
      <c r="C35" s="24"/>
      <c r="D35" s="34"/>
      <c r="E35" s="34"/>
      <c r="F35" s="34"/>
      <c r="G35" s="34"/>
      <c r="H35" s="44"/>
    </row>
    <row r="36" spans="1:8" x14ac:dyDescent="0.25">
      <c r="A36" s="83"/>
      <c r="B36" s="84"/>
      <c r="C36" s="84"/>
      <c r="D36" s="85"/>
      <c r="E36" s="85"/>
      <c r="F36" s="85"/>
      <c r="G36" s="85"/>
      <c r="H36" s="29"/>
    </row>
    <row r="37" spans="1:8" s="61" customFormat="1" x14ac:dyDescent="0.25">
      <c r="A37" s="131" t="s">
        <v>35</v>
      </c>
      <c r="B37" s="131"/>
      <c r="C37" s="131"/>
      <c r="D37" s="131"/>
      <c r="E37" s="131"/>
      <c r="F37" s="131"/>
      <c r="G37" s="131"/>
      <c r="H37" s="131"/>
    </row>
    <row r="38" spans="1:8" s="61" customFormat="1" ht="30" customHeight="1" x14ac:dyDescent="0.25">
      <c r="A38" s="132" t="s">
        <v>34</v>
      </c>
      <c r="B38" s="132"/>
      <c r="C38" s="132"/>
      <c r="D38" s="132"/>
      <c r="E38" s="132"/>
      <c r="F38" s="132"/>
      <c r="G38" s="132"/>
      <c r="H38" s="132"/>
    </row>
    <row r="39" spans="1:8" s="61" customFormat="1" x14ac:dyDescent="0.25">
      <c r="A39" s="131"/>
      <c r="B39" s="131"/>
      <c r="C39" s="131"/>
      <c r="D39" s="131"/>
      <c r="E39" s="131"/>
      <c r="F39" s="131"/>
      <c r="G39" s="60"/>
      <c r="H39" s="90"/>
    </row>
    <row r="41" spans="1:8" x14ac:dyDescent="0.25">
      <c r="A41" s="26" t="s">
        <v>27</v>
      </c>
    </row>
    <row r="42" spans="1:8" x14ac:dyDescent="0.25">
      <c r="A42" s="26"/>
    </row>
    <row r="43" spans="1:8" x14ac:dyDescent="0.25">
      <c r="A43" s="27" t="s">
        <v>28</v>
      </c>
    </row>
    <row r="44" spans="1:8" x14ac:dyDescent="0.25">
      <c r="A44" s="30"/>
      <c r="B44" s="141"/>
      <c r="C44" s="142"/>
      <c r="D44" s="143"/>
    </row>
    <row r="45" spans="1:8" x14ac:dyDescent="0.25">
      <c r="A45" s="11" t="s">
        <v>29</v>
      </c>
      <c r="B45" s="144"/>
      <c r="C45" s="145"/>
      <c r="D45" s="146"/>
    </row>
    <row r="46" spans="1:8" x14ac:dyDescent="0.25">
      <c r="A46" s="11" t="s">
        <v>30</v>
      </c>
      <c r="B46" s="144"/>
      <c r="C46" s="145"/>
      <c r="D46" s="146"/>
    </row>
    <row r="47" spans="1:8" x14ac:dyDescent="0.25">
      <c r="A47" s="11" t="s">
        <v>31</v>
      </c>
      <c r="B47" s="144"/>
      <c r="C47" s="145"/>
      <c r="D47" s="146"/>
    </row>
    <row r="48" spans="1:8" x14ac:dyDescent="0.25">
      <c r="A48" s="11" t="s">
        <v>32</v>
      </c>
      <c r="B48" s="144"/>
      <c r="C48" s="145"/>
      <c r="D48" s="146"/>
    </row>
    <row r="49" spans="1:4" x14ac:dyDescent="0.25">
      <c r="A49" s="11" t="s">
        <v>33</v>
      </c>
      <c r="B49" s="135"/>
      <c r="C49" s="136"/>
      <c r="D49" s="137"/>
    </row>
    <row r="50" spans="1:4" x14ac:dyDescent="0.25">
      <c r="A50" s="13" t="s">
        <v>36</v>
      </c>
      <c r="B50" s="138"/>
      <c r="C50" s="139"/>
      <c r="D50" s="140"/>
    </row>
    <row r="51" spans="1:4" x14ac:dyDescent="0.25">
      <c r="A51" s="13" t="s">
        <v>37</v>
      </c>
      <c r="B51" s="138"/>
      <c r="C51" s="139"/>
      <c r="D51" s="140"/>
    </row>
    <row r="53" spans="1:4" x14ac:dyDescent="0.25">
      <c r="A53" s="30"/>
      <c r="B53" s="141"/>
      <c r="C53" s="142"/>
      <c r="D53" s="143"/>
    </row>
    <row r="54" spans="1:4" x14ac:dyDescent="0.25">
      <c r="A54" s="11" t="s">
        <v>29</v>
      </c>
      <c r="B54" s="144"/>
      <c r="C54" s="145"/>
      <c r="D54" s="146"/>
    </row>
    <row r="55" spans="1:4" x14ac:dyDescent="0.25">
      <c r="A55" s="11" t="s">
        <v>30</v>
      </c>
      <c r="B55" s="144"/>
      <c r="C55" s="145"/>
      <c r="D55" s="146"/>
    </row>
    <row r="56" spans="1:4" x14ac:dyDescent="0.25">
      <c r="A56" s="11" t="s">
        <v>31</v>
      </c>
      <c r="B56" s="144"/>
      <c r="C56" s="145"/>
      <c r="D56" s="146"/>
    </row>
    <row r="57" spans="1:4" x14ac:dyDescent="0.25">
      <c r="A57" s="11" t="s">
        <v>32</v>
      </c>
      <c r="B57" s="144"/>
      <c r="C57" s="145"/>
      <c r="D57" s="146"/>
    </row>
    <row r="58" spans="1:4" x14ac:dyDescent="0.25">
      <c r="A58" s="11" t="s">
        <v>33</v>
      </c>
      <c r="B58" s="135"/>
      <c r="C58" s="136"/>
      <c r="D58" s="137"/>
    </row>
    <row r="59" spans="1:4" x14ac:dyDescent="0.25">
      <c r="A59" s="13" t="s">
        <v>36</v>
      </c>
      <c r="B59" s="138"/>
      <c r="C59" s="139"/>
      <c r="D59" s="140"/>
    </row>
    <row r="60" spans="1:4" x14ac:dyDescent="0.25">
      <c r="A60" s="13" t="s">
        <v>37</v>
      </c>
      <c r="B60" s="138"/>
      <c r="C60" s="139"/>
      <c r="D60" s="140"/>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sqref="A1:B1"/>
      <selection pane="bottomLeft" sqref="A1:B1"/>
    </sheetView>
  </sheetViews>
  <sheetFormatPr defaultRowHeight="15" x14ac:dyDescent="0.25"/>
  <cols>
    <col min="1" max="1" width="6.28515625" style="6" customWidth="1"/>
    <col min="2" max="2" width="115.5703125" style="54" customWidth="1"/>
  </cols>
  <sheetData>
    <row r="1" spans="1:7" ht="31.5" x14ac:dyDescent="0.25">
      <c r="A1" s="134" t="s">
        <v>74</v>
      </c>
      <c r="B1" s="134"/>
      <c r="C1" s="53"/>
      <c r="D1" s="53"/>
      <c r="E1" s="53"/>
      <c r="F1" s="53"/>
    </row>
    <row r="2" spans="1:7" ht="15.75" x14ac:dyDescent="0.25">
      <c r="A2" s="133" t="s">
        <v>75</v>
      </c>
      <c r="B2" s="133"/>
      <c r="C2" s="52"/>
      <c r="D2" s="52"/>
      <c r="E2" s="52"/>
      <c r="F2" s="52"/>
    </row>
    <row r="3" spans="1:7" x14ac:dyDescent="0.25">
      <c r="A3" s="57"/>
      <c r="C3" s="15"/>
      <c r="D3" s="15"/>
      <c r="E3" s="15"/>
      <c r="F3" s="15"/>
    </row>
    <row r="4" spans="1:7" ht="16.899999999999999" customHeight="1" x14ac:dyDescent="0.25">
      <c r="A4" s="122" t="s">
        <v>22</v>
      </c>
      <c r="B4" s="122"/>
      <c r="C4" s="51"/>
      <c r="D4" s="51"/>
      <c r="E4" s="51"/>
      <c r="F4" s="51"/>
    </row>
    <row r="5" spans="1:7" ht="13.5" customHeight="1" x14ac:dyDescent="0.25">
      <c r="A5" s="124" t="str">
        <f>'Appendix A'!A5</f>
        <v>Cassels Brock &amp; Blackwell LLP</v>
      </c>
      <c r="B5" s="124"/>
      <c r="C5" s="51"/>
      <c r="D5" s="51"/>
      <c r="E5" s="51"/>
      <c r="F5" s="51"/>
    </row>
    <row r="6" spans="1:7" ht="15.75" x14ac:dyDescent="0.25">
      <c r="A6" s="50"/>
      <c r="C6" s="51"/>
      <c r="D6" s="51"/>
      <c r="E6" s="51"/>
      <c r="F6" s="51"/>
    </row>
    <row r="7" spans="1:7" ht="18.399999999999999" customHeight="1" x14ac:dyDescent="0.25">
      <c r="A7" s="10"/>
      <c r="B7" s="55"/>
      <c r="C7" s="51"/>
      <c r="D7" s="51"/>
      <c r="E7" s="51"/>
      <c r="F7" s="51"/>
      <c r="G7" s="41"/>
    </row>
    <row r="8" spans="1:7" x14ac:dyDescent="0.25">
      <c r="A8" s="107">
        <v>1</v>
      </c>
      <c r="B8" s="108" t="s">
        <v>153</v>
      </c>
      <c r="C8" s="51"/>
      <c r="D8" s="51"/>
      <c r="E8" s="51"/>
      <c r="F8" s="51"/>
    </row>
    <row r="9" spans="1:7" x14ac:dyDescent="0.25">
      <c r="A9" s="107">
        <v>2</v>
      </c>
      <c r="B9" s="108" t="s">
        <v>154</v>
      </c>
      <c r="C9" s="51"/>
      <c r="D9" s="51"/>
      <c r="E9" s="51"/>
      <c r="F9" s="51"/>
    </row>
    <row r="10" spans="1:7" ht="38.25" x14ac:dyDescent="0.25">
      <c r="A10" s="107">
        <v>3</v>
      </c>
      <c r="B10" s="108" t="s">
        <v>155</v>
      </c>
      <c r="C10" s="51"/>
      <c r="D10" s="51"/>
      <c r="E10" s="51"/>
      <c r="F10" s="51"/>
    </row>
    <row r="11" spans="1:7" ht="38.25" x14ac:dyDescent="0.25">
      <c r="A11" s="107">
        <v>4</v>
      </c>
      <c r="B11" s="108" t="s">
        <v>156</v>
      </c>
      <c r="C11" s="51"/>
      <c r="D11" s="51"/>
      <c r="E11" s="51"/>
      <c r="F11" s="51"/>
    </row>
    <row r="12" spans="1:7" ht="38.25" x14ac:dyDescent="0.25">
      <c r="A12" s="107">
        <v>5</v>
      </c>
      <c r="B12" s="108" t="s">
        <v>157</v>
      </c>
      <c r="C12" s="51"/>
      <c r="D12" s="51"/>
      <c r="E12" s="51"/>
      <c r="F12" s="51"/>
    </row>
    <row r="13" spans="1:7" x14ac:dyDescent="0.25">
      <c r="A13" s="107">
        <v>6</v>
      </c>
      <c r="B13" s="108" t="s">
        <v>158</v>
      </c>
      <c r="C13" s="51"/>
      <c r="D13" s="51"/>
      <c r="E13" s="51"/>
      <c r="F13" s="51"/>
    </row>
    <row r="14" spans="1:7" x14ac:dyDescent="0.25">
      <c r="A14" s="107">
        <v>7</v>
      </c>
      <c r="B14" s="108" t="s">
        <v>159</v>
      </c>
      <c r="C14" s="51"/>
      <c r="D14" s="51"/>
      <c r="E14" s="51"/>
      <c r="F14" s="51"/>
    </row>
    <row r="15" spans="1:7" ht="51" x14ac:dyDescent="0.25">
      <c r="A15" s="107">
        <v>8</v>
      </c>
      <c r="B15" s="108" t="s">
        <v>160</v>
      </c>
      <c r="C15" s="51"/>
      <c r="D15" s="51"/>
      <c r="E15" s="51"/>
      <c r="F15" s="51"/>
    </row>
    <row r="16" spans="1:7" ht="51" x14ac:dyDescent="0.25">
      <c r="A16" s="107">
        <v>9</v>
      </c>
      <c r="B16" s="121" t="s">
        <v>161</v>
      </c>
      <c r="C16" s="51"/>
      <c r="D16" s="51"/>
      <c r="E16" s="51"/>
      <c r="F16" s="51"/>
    </row>
    <row r="17" spans="1:2" x14ac:dyDescent="0.25">
      <c r="A17" s="107"/>
      <c r="B17" s="110"/>
    </row>
    <row r="18" spans="1:2" x14ac:dyDescent="0.25">
      <c r="A18" s="107"/>
      <c r="B18" s="108"/>
    </row>
    <row r="19" spans="1:2" x14ac:dyDescent="0.25">
      <c r="A19" s="107"/>
      <c r="B19" s="108"/>
    </row>
    <row r="20" spans="1:2" x14ac:dyDescent="0.25">
      <c r="A20" s="107"/>
      <c r="B20" s="108"/>
    </row>
    <row r="21" spans="1:2" x14ac:dyDescent="0.25">
      <c r="A21" s="107"/>
      <c r="B21" s="108"/>
    </row>
    <row r="22" spans="1:2" x14ac:dyDescent="0.25">
      <c r="A22" s="24"/>
      <c r="B22" s="56"/>
    </row>
    <row r="23" spans="1:2" x14ac:dyDescent="0.25">
      <c r="A23" s="24"/>
      <c r="B23" s="56"/>
    </row>
    <row r="24" spans="1:2" x14ac:dyDescent="0.25">
      <c r="A24" s="24"/>
      <c r="B24" s="56"/>
    </row>
    <row r="25" spans="1:2" x14ac:dyDescent="0.25">
      <c r="A25" s="24"/>
      <c r="B25" s="56"/>
    </row>
    <row r="26" spans="1:2" x14ac:dyDescent="0.25">
      <c r="A26" s="24"/>
      <c r="B26" s="56"/>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sqref="A1:B1"/>
      <selection pane="bottomLeft" sqref="A1:B1"/>
    </sheetView>
  </sheetViews>
  <sheetFormatPr defaultRowHeight="15" x14ac:dyDescent="0.25"/>
  <cols>
    <col min="1" max="1" width="4" style="40"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47" t="s">
        <v>42</v>
      </c>
      <c r="B1" s="147"/>
    </row>
    <row r="2" spans="1:5" s="92" customFormat="1" ht="15.75" x14ac:dyDescent="0.25">
      <c r="A2" s="148" t="s">
        <v>148</v>
      </c>
      <c r="B2" s="148"/>
      <c r="C2" s="148"/>
      <c r="D2" s="148"/>
      <c r="E2" s="148"/>
    </row>
    <row r="3" spans="1:5" x14ac:dyDescent="0.25">
      <c r="B3" s="36"/>
    </row>
    <row r="4" spans="1:5" x14ac:dyDescent="0.25">
      <c r="B4" s="36" t="s">
        <v>22</v>
      </c>
      <c r="D4" s="123" t="s">
        <v>41</v>
      </c>
      <c r="E4" s="123"/>
    </row>
    <row r="5" spans="1:5" x14ac:dyDescent="0.25">
      <c r="B5" s="124" t="str">
        <f>'Appendix A'!A5</f>
        <v>Cassels Brock &amp; Blackwell LLP</v>
      </c>
      <c r="C5" s="124"/>
      <c r="D5" s="130">
        <v>44242</v>
      </c>
      <c r="E5" s="130"/>
    </row>
    <row r="6" spans="1:5" x14ac:dyDescent="0.25">
      <c r="B6" s="39"/>
    </row>
    <row r="7" spans="1:5" ht="18" customHeight="1" x14ac:dyDescent="0.25">
      <c r="A7" s="40">
        <v>1</v>
      </c>
      <c r="B7" s="150" t="s">
        <v>48</v>
      </c>
      <c r="C7" s="150"/>
      <c r="D7" s="150"/>
    </row>
    <row r="8" spans="1:5" ht="39" customHeight="1" x14ac:dyDescent="0.25">
      <c r="B8" s="149" t="s">
        <v>43</v>
      </c>
      <c r="C8" s="149"/>
      <c r="D8" s="149"/>
    </row>
    <row r="9" spans="1:5" x14ac:dyDescent="0.25">
      <c r="B9" s="9"/>
      <c r="C9" s="9"/>
      <c r="D9" s="15"/>
      <c r="E9" s="6"/>
    </row>
    <row r="10" spans="1:5" ht="45.75" customHeight="1" x14ac:dyDescent="0.25">
      <c r="B10" s="37" t="s">
        <v>44</v>
      </c>
      <c r="C10" s="38" t="s">
        <v>59</v>
      </c>
      <c r="D10" s="38" t="s">
        <v>54</v>
      </c>
      <c r="E10" s="38" t="s">
        <v>45</v>
      </c>
    </row>
    <row r="11" spans="1:5" x14ac:dyDescent="0.25">
      <c r="B11" s="113"/>
      <c r="C11" s="106"/>
      <c r="D11" s="24"/>
      <c r="E11" s="44"/>
    </row>
    <row r="12" spans="1:5" x14ac:dyDescent="0.25">
      <c r="B12" s="113"/>
      <c r="C12" s="106"/>
      <c r="D12" s="24"/>
      <c r="E12" s="44"/>
    </row>
    <row r="13" spans="1:5" x14ac:dyDescent="0.25">
      <c r="B13" s="113"/>
      <c r="C13" s="106"/>
      <c r="D13" s="24"/>
      <c r="E13" s="44"/>
    </row>
    <row r="14" spans="1:5" x14ac:dyDescent="0.25">
      <c r="B14" s="113"/>
      <c r="C14" s="106"/>
      <c r="D14" s="24"/>
      <c r="E14" s="44"/>
    </row>
    <row r="15" spans="1:5" x14ac:dyDescent="0.25">
      <c r="B15" s="113"/>
      <c r="C15" s="106"/>
      <c r="D15" s="24"/>
      <c r="E15" s="44"/>
    </row>
    <row r="16" spans="1:5" x14ac:dyDescent="0.25">
      <c r="B16" s="113"/>
      <c r="C16" s="106"/>
      <c r="D16" s="24"/>
      <c r="E16" s="44"/>
    </row>
    <row r="17" spans="1:5" x14ac:dyDescent="0.25">
      <c r="B17" s="113"/>
      <c r="C17" s="106"/>
      <c r="D17" s="24"/>
      <c r="E17" s="44"/>
    </row>
    <row r="18" spans="1:5" x14ac:dyDescent="0.25">
      <c r="B18" s="36"/>
      <c r="C18" s="36"/>
      <c r="D18" s="15"/>
      <c r="E18" s="6"/>
    </row>
    <row r="19" spans="1:5" ht="18" customHeight="1" x14ac:dyDescent="0.25">
      <c r="A19" s="40">
        <v>2</v>
      </c>
      <c r="B19" s="150" t="s">
        <v>49</v>
      </c>
      <c r="C19" s="150"/>
      <c r="D19" s="150"/>
    </row>
    <row r="20" spans="1:5" ht="35.25" customHeight="1" x14ac:dyDescent="0.25">
      <c r="B20" s="149" t="s">
        <v>46</v>
      </c>
      <c r="C20" s="149"/>
      <c r="D20" s="149"/>
    </row>
    <row r="21" spans="1:5" x14ac:dyDescent="0.25">
      <c r="B21" s="9"/>
      <c r="C21" s="9"/>
      <c r="D21" s="15"/>
      <c r="E21" s="6"/>
    </row>
    <row r="22" spans="1:5" ht="45.75" customHeight="1" x14ac:dyDescent="0.25">
      <c r="B22" s="37" t="s">
        <v>44</v>
      </c>
      <c r="C22" s="38" t="s">
        <v>59</v>
      </c>
      <c r="D22" s="38" t="s">
        <v>54</v>
      </c>
      <c r="E22" s="38" t="s">
        <v>51</v>
      </c>
    </row>
    <row r="23" spans="1:5" x14ac:dyDescent="0.25">
      <c r="B23" s="113"/>
      <c r="C23" s="106"/>
      <c r="D23" s="120" t="s">
        <v>7</v>
      </c>
      <c r="E23" s="44"/>
    </row>
    <row r="24" spans="1:5" x14ac:dyDescent="0.25">
      <c r="B24" s="113"/>
      <c r="C24" s="106"/>
      <c r="D24" s="120" t="s">
        <v>7</v>
      </c>
      <c r="E24" s="44"/>
    </row>
    <row r="25" spans="1:5" x14ac:dyDescent="0.25">
      <c r="B25" s="113"/>
      <c r="C25" s="106"/>
      <c r="D25" s="120" t="s">
        <v>7</v>
      </c>
      <c r="E25" s="44"/>
    </row>
    <row r="26" spans="1:5" x14ac:dyDescent="0.25">
      <c r="B26" s="113"/>
      <c r="C26" s="106"/>
      <c r="D26" s="120" t="s">
        <v>7</v>
      </c>
      <c r="E26" s="44"/>
    </row>
    <row r="27" spans="1:5" x14ac:dyDescent="0.25">
      <c r="B27" s="113"/>
      <c r="C27" s="106"/>
      <c r="D27" s="120" t="s">
        <v>7</v>
      </c>
      <c r="E27" s="44"/>
    </row>
    <row r="28" spans="1:5" x14ac:dyDescent="0.25">
      <c r="B28" s="113"/>
      <c r="C28" s="106"/>
      <c r="D28" s="120" t="s">
        <v>7</v>
      </c>
      <c r="E28" s="44"/>
    </row>
    <row r="29" spans="1:5" x14ac:dyDescent="0.25">
      <c r="B29" s="113"/>
      <c r="C29" s="106"/>
      <c r="D29" s="120" t="s">
        <v>7</v>
      </c>
      <c r="E29" s="44"/>
    </row>
    <row r="30" spans="1:5" x14ac:dyDescent="0.25">
      <c r="B30" s="9"/>
      <c r="C30" s="9"/>
      <c r="D30" s="15"/>
      <c r="E30" s="6"/>
    </row>
    <row r="31" spans="1:5" s="35" customFormat="1" ht="18" customHeight="1" x14ac:dyDescent="0.25">
      <c r="A31" s="47">
        <v>3</v>
      </c>
      <c r="B31" s="150" t="s">
        <v>50</v>
      </c>
      <c r="C31" s="150"/>
      <c r="D31" s="150"/>
    </row>
    <row r="32" spans="1:5" x14ac:dyDescent="0.25">
      <c r="B32" s="149" t="s">
        <v>47</v>
      </c>
      <c r="C32" s="149"/>
      <c r="D32" s="149"/>
    </row>
    <row r="33" spans="1:9" ht="16.5" customHeight="1" x14ac:dyDescent="0.25">
      <c r="B33" s="9"/>
    </row>
    <row r="34" spans="1:9" ht="45.75" customHeight="1" x14ac:dyDescent="0.25">
      <c r="B34" s="37" t="s">
        <v>44</v>
      </c>
      <c r="C34" s="38" t="s">
        <v>65</v>
      </c>
      <c r="D34" s="38" t="s">
        <v>139</v>
      </c>
      <c r="E34" s="45" t="s">
        <v>140</v>
      </c>
      <c r="F34" s="87" t="s">
        <v>141</v>
      </c>
      <c r="G34" s="38" t="s">
        <v>67</v>
      </c>
      <c r="H34" s="38" t="s">
        <v>68</v>
      </c>
      <c r="I34" s="38" t="s">
        <v>66</v>
      </c>
    </row>
    <row r="35" spans="1:9" x14ac:dyDescent="0.25">
      <c r="B35" s="113"/>
      <c r="C35" s="106"/>
      <c r="D35" s="116"/>
      <c r="E35" s="117"/>
      <c r="F35" s="118"/>
      <c r="G35" s="119"/>
      <c r="H35" s="119"/>
      <c r="I35" s="46">
        <f>SUM(G35:H35)</f>
        <v>0</v>
      </c>
    </row>
    <row r="36" spans="1:9" x14ac:dyDescent="0.25">
      <c r="B36" s="113"/>
      <c r="C36" s="106"/>
      <c r="D36" s="116"/>
      <c r="E36" s="117"/>
      <c r="F36" s="118"/>
      <c r="G36" s="119"/>
      <c r="H36" s="119"/>
      <c r="I36" s="46">
        <f t="shared" ref="I36:I41" si="0">SUM(G36:H36)</f>
        <v>0</v>
      </c>
    </row>
    <row r="37" spans="1:9" x14ac:dyDescent="0.25">
      <c r="B37" s="113"/>
      <c r="C37" s="106"/>
      <c r="D37" s="116"/>
      <c r="E37" s="117"/>
      <c r="F37" s="118"/>
      <c r="G37" s="119"/>
      <c r="H37" s="119"/>
      <c r="I37" s="46">
        <f t="shared" si="0"/>
        <v>0</v>
      </c>
    </row>
    <row r="38" spans="1:9" x14ac:dyDescent="0.25">
      <c r="B38" s="113"/>
      <c r="C38" s="106"/>
      <c r="D38" s="116"/>
      <c r="E38" s="117"/>
      <c r="F38" s="118"/>
      <c r="G38" s="119"/>
      <c r="H38" s="119"/>
      <c r="I38" s="46">
        <f t="shared" si="0"/>
        <v>0</v>
      </c>
    </row>
    <row r="39" spans="1:9" x14ac:dyDescent="0.25">
      <c r="B39" s="113"/>
      <c r="C39" s="106"/>
      <c r="D39" s="116"/>
      <c r="E39" s="117"/>
      <c r="F39" s="118"/>
      <c r="G39" s="119"/>
      <c r="H39" s="119"/>
      <c r="I39" s="46">
        <f t="shared" si="0"/>
        <v>0</v>
      </c>
    </row>
    <row r="40" spans="1:9" x14ac:dyDescent="0.25">
      <c r="B40" s="113"/>
      <c r="C40" s="106"/>
      <c r="D40" s="116"/>
      <c r="E40" s="117"/>
      <c r="F40" s="118"/>
      <c r="G40" s="119"/>
      <c r="H40" s="119"/>
      <c r="I40" s="46">
        <f t="shared" si="0"/>
        <v>0</v>
      </c>
    </row>
    <row r="41" spans="1:9" x14ac:dyDescent="0.25">
      <c r="B41" s="113"/>
      <c r="C41" s="106"/>
      <c r="D41" s="116"/>
      <c r="E41" s="117"/>
      <c r="F41" s="118"/>
      <c r="G41" s="119"/>
      <c r="H41" s="119"/>
      <c r="I41" s="46">
        <f t="shared" si="0"/>
        <v>0</v>
      </c>
    </row>
    <row r="42" spans="1:9" x14ac:dyDescent="0.25">
      <c r="B42" s="114"/>
      <c r="C42" s="115"/>
    </row>
    <row r="44" spans="1:9" x14ac:dyDescent="0.25">
      <c r="A44" s="47">
        <v>4</v>
      </c>
      <c r="B44" s="150" t="s">
        <v>52</v>
      </c>
      <c r="C44" s="150"/>
      <c r="D44" s="150"/>
    </row>
    <row r="46" spans="1:9" ht="27.75" customHeight="1" x14ac:dyDescent="0.25">
      <c r="B46" s="149" t="s">
        <v>53</v>
      </c>
      <c r="C46" s="149"/>
      <c r="D46" s="149"/>
    </row>
    <row r="47" spans="1:9" x14ac:dyDescent="0.25">
      <c r="B47" s="149"/>
      <c r="C47" s="149"/>
      <c r="D47" s="149"/>
    </row>
    <row r="48" spans="1:9" x14ac:dyDescent="0.25">
      <c r="B48" s="30"/>
      <c r="C48" s="141"/>
      <c r="D48" s="142"/>
      <c r="E48" s="143"/>
    </row>
    <row r="49" spans="2:5" x14ac:dyDescent="0.25">
      <c r="B49" s="11" t="s">
        <v>29</v>
      </c>
      <c r="C49" s="151"/>
      <c r="D49" s="152"/>
      <c r="E49" s="153"/>
    </row>
    <row r="50" spans="2:5" x14ac:dyDescent="0.25">
      <c r="B50" s="11" t="s">
        <v>30</v>
      </c>
      <c r="C50" s="151"/>
      <c r="D50" s="152"/>
      <c r="E50" s="153"/>
    </row>
    <row r="51" spans="2:5" x14ac:dyDescent="0.25">
      <c r="B51" s="11" t="s">
        <v>31</v>
      </c>
      <c r="C51" s="151"/>
      <c r="D51" s="152"/>
      <c r="E51" s="153"/>
    </row>
    <row r="52" spans="2:5" x14ac:dyDescent="0.25">
      <c r="B52" s="11" t="s">
        <v>32</v>
      </c>
      <c r="C52" s="154"/>
      <c r="D52" s="155"/>
      <c r="E52" s="156"/>
    </row>
    <row r="53" spans="2:5" x14ac:dyDescent="0.25">
      <c r="B53" s="11" t="s">
        <v>33</v>
      </c>
      <c r="C53" s="154"/>
      <c r="D53" s="155"/>
      <c r="E53" s="156"/>
    </row>
    <row r="54" spans="2:5" x14ac:dyDescent="0.25">
      <c r="B54" s="13" t="s">
        <v>36</v>
      </c>
      <c r="C54" s="138"/>
      <c r="D54" s="139"/>
      <c r="E54" s="140"/>
    </row>
    <row r="55" spans="2:5" x14ac:dyDescent="0.25">
      <c r="B55" s="13" t="s">
        <v>37</v>
      </c>
      <c r="C55" s="138"/>
      <c r="D55" s="139"/>
      <c r="E55" s="140"/>
    </row>
    <row r="57" spans="2:5" x14ac:dyDescent="0.25">
      <c r="B57" s="30"/>
      <c r="C57" s="141"/>
      <c r="D57" s="142"/>
      <c r="E57" s="143"/>
    </row>
    <row r="58" spans="2:5" x14ac:dyDescent="0.25">
      <c r="B58" s="11" t="s">
        <v>29</v>
      </c>
      <c r="C58" s="151"/>
      <c r="D58" s="152"/>
      <c r="E58" s="153"/>
    </row>
    <row r="59" spans="2:5" x14ac:dyDescent="0.25">
      <c r="B59" s="11" t="s">
        <v>30</v>
      </c>
      <c r="C59" s="151"/>
      <c r="D59" s="152"/>
      <c r="E59" s="153"/>
    </row>
    <row r="60" spans="2:5" x14ac:dyDescent="0.25">
      <c r="B60" s="11" t="s">
        <v>31</v>
      </c>
      <c r="C60" s="151"/>
      <c r="D60" s="152"/>
      <c r="E60" s="153"/>
    </row>
    <row r="61" spans="2:5" x14ac:dyDescent="0.25">
      <c r="B61" s="11" t="s">
        <v>32</v>
      </c>
      <c r="C61" s="154"/>
      <c r="D61" s="155"/>
      <c r="E61" s="156"/>
    </row>
    <row r="62" spans="2:5" x14ac:dyDescent="0.25">
      <c r="B62" s="11" t="s">
        <v>33</v>
      </c>
      <c r="C62" s="154"/>
      <c r="D62" s="155"/>
      <c r="E62" s="156"/>
    </row>
    <row r="63" spans="2:5" x14ac:dyDescent="0.25">
      <c r="B63" s="13" t="s">
        <v>36</v>
      </c>
      <c r="C63" s="138"/>
      <c r="D63" s="139"/>
      <c r="E63" s="140"/>
    </row>
    <row r="64" spans="2:5" x14ac:dyDescent="0.25">
      <c r="B64" s="13" t="s">
        <v>37</v>
      </c>
      <c r="C64" s="138"/>
      <c r="D64" s="139"/>
      <c r="E64" s="140"/>
    </row>
    <row r="66" spans="2:5" x14ac:dyDescent="0.25">
      <c r="B66" s="30"/>
      <c r="C66" s="141"/>
      <c r="D66" s="142"/>
      <c r="E66" s="143"/>
    </row>
    <row r="67" spans="2:5" x14ac:dyDescent="0.25">
      <c r="B67" s="11" t="s">
        <v>29</v>
      </c>
      <c r="C67" s="151"/>
      <c r="D67" s="152"/>
      <c r="E67" s="153"/>
    </row>
    <row r="68" spans="2:5" x14ac:dyDescent="0.25">
      <c r="B68" s="11" t="s">
        <v>30</v>
      </c>
      <c r="C68" s="151"/>
      <c r="D68" s="152"/>
      <c r="E68" s="153"/>
    </row>
    <row r="69" spans="2:5" x14ac:dyDescent="0.25">
      <c r="B69" s="11" t="s">
        <v>31</v>
      </c>
      <c r="C69" s="151"/>
      <c r="D69" s="152"/>
      <c r="E69" s="153"/>
    </row>
    <row r="70" spans="2:5" x14ac:dyDescent="0.25">
      <c r="B70" s="11" t="s">
        <v>32</v>
      </c>
      <c r="C70" s="154"/>
      <c r="D70" s="155"/>
      <c r="E70" s="156"/>
    </row>
    <row r="71" spans="2:5" x14ac:dyDescent="0.25">
      <c r="B71" s="11" t="s">
        <v>33</v>
      </c>
      <c r="C71" s="154"/>
      <c r="D71" s="155"/>
      <c r="E71" s="156"/>
    </row>
    <row r="72" spans="2:5" x14ac:dyDescent="0.25">
      <c r="B72" s="13" t="s">
        <v>36</v>
      </c>
      <c r="C72" s="138"/>
      <c r="D72" s="139"/>
      <c r="E72" s="140"/>
    </row>
    <row r="73" spans="2:5" x14ac:dyDescent="0.25">
      <c r="B73" s="13" t="s">
        <v>37</v>
      </c>
      <c r="C73" s="138"/>
      <c r="D73" s="139"/>
      <c r="E73" s="140"/>
    </row>
    <row r="75" spans="2:5" x14ac:dyDescent="0.25">
      <c r="B75" s="30"/>
      <c r="C75" s="141"/>
      <c r="D75" s="142"/>
      <c r="E75" s="143"/>
    </row>
    <row r="76" spans="2:5" x14ac:dyDescent="0.25">
      <c r="B76" s="11" t="s">
        <v>29</v>
      </c>
      <c r="C76" s="151"/>
      <c r="D76" s="152"/>
      <c r="E76" s="153"/>
    </row>
    <row r="77" spans="2:5" x14ac:dyDescent="0.25">
      <c r="B77" s="11" t="s">
        <v>30</v>
      </c>
      <c r="C77" s="151"/>
      <c r="D77" s="152"/>
      <c r="E77" s="153"/>
    </row>
    <row r="78" spans="2:5" x14ac:dyDescent="0.25">
      <c r="B78" s="11" t="s">
        <v>31</v>
      </c>
      <c r="C78" s="151"/>
      <c r="D78" s="152"/>
      <c r="E78" s="153"/>
    </row>
    <row r="79" spans="2:5" x14ac:dyDescent="0.25">
      <c r="B79" s="11" t="s">
        <v>32</v>
      </c>
      <c r="C79" s="154"/>
      <c r="D79" s="155"/>
      <c r="E79" s="156"/>
    </row>
    <row r="80" spans="2:5" x14ac:dyDescent="0.25">
      <c r="B80" s="11" t="s">
        <v>33</v>
      </c>
      <c r="C80" s="154"/>
      <c r="D80" s="155"/>
      <c r="E80" s="156"/>
    </row>
    <row r="81" spans="2:5" x14ac:dyDescent="0.25">
      <c r="B81" s="13" t="s">
        <v>36</v>
      </c>
      <c r="C81" s="138"/>
      <c r="D81" s="139"/>
      <c r="E81" s="140"/>
    </row>
    <row r="82" spans="2:5" x14ac:dyDescent="0.25">
      <c r="B82" s="13" t="s">
        <v>37</v>
      </c>
      <c r="C82" s="138"/>
      <c r="D82" s="139"/>
      <c r="E82" s="140"/>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sqref="A1:B1"/>
      <selection pane="bottomLeft" sqref="A1:B1"/>
    </sheetView>
  </sheetViews>
  <sheetFormatPr defaultRowHeight="15" x14ac:dyDescent="0.25"/>
  <cols>
    <col min="1" max="1" width="30.42578125" style="6" customWidth="1"/>
    <col min="2" max="2" width="93.28515625" style="54" customWidth="1"/>
  </cols>
  <sheetData>
    <row r="1" spans="1:2" ht="31.5" x14ac:dyDescent="0.25">
      <c r="A1" s="134" t="s">
        <v>76</v>
      </c>
      <c r="B1" s="134"/>
    </row>
    <row r="2" spans="1:2" ht="15.75" x14ac:dyDescent="0.25">
      <c r="A2" s="133" t="str">
        <f>"Schedule of Claims and Notices As of "&amp;TEXT(A8,"MMMM DD, yYYY")</f>
        <v>Schedule of Claims and Notices As of December 31, 2020</v>
      </c>
      <c r="B2" s="133"/>
    </row>
    <row r="3" spans="1:2" x14ac:dyDescent="0.25">
      <c r="A3" s="57"/>
    </row>
    <row r="4" spans="1:2" x14ac:dyDescent="0.25">
      <c r="A4" s="122" t="s">
        <v>22</v>
      </c>
      <c r="B4" s="122"/>
    </row>
    <row r="5" spans="1:2" x14ac:dyDescent="0.25">
      <c r="A5" s="124" t="str">
        <f>'Appendix A'!A5</f>
        <v>Cassels Brock &amp; Blackwell LLP</v>
      </c>
      <c r="B5" s="124"/>
    </row>
    <row r="6" spans="1:2" s="61" customFormat="1" x14ac:dyDescent="0.25">
      <c r="A6" s="82"/>
      <c r="B6" s="82"/>
    </row>
    <row r="7" spans="1:2" x14ac:dyDescent="0.25">
      <c r="A7" s="123" t="s">
        <v>41</v>
      </c>
      <c r="B7" s="123"/>
    </row>
    <row r="8" spans="1:2" x14ac:dyDescent="0.25">
      <c r="A8" s="130">
        <v>44196</v>
      </c>
      <c r="B8" s="130"/>
    </row>
    <row r="9" spans="1:2" x14ac:dyDescent="0.25">
      <c r="A9"/>
      <c r="B9"/>
    </row>
    <row r="10" spans="1:2" ht="15.75" x14ac:dyDescent="0.25">
      <c r="A10" s="157" t="s">
        <v>149</v>
      </c>
      <c r="B10" s="157"/>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sqref="A1:B1"/>
      <selection pane="bottomLeft" sqref="A1:B1"/>
    </sheetView>
  </sheetViews>
  <sheetFormatPr defaultRowHeight="15" x14ac:dyDescent="0.25"/>
  <cols>
    <col min="1" max="1" width="127.5703125" customWidth="1"/>
  </cols>
  <sheetData>
    <row r="1" spans="1:4" ht="31.5" x14ac:dyDescent="0.25">
      <c r="A1" s="53" t="s">
        <v>77</v>
      </c>
      <c r="B1" s="53"/>
      <c r="C1" s="53"/>
      <c r="D1" s="53"/>
    </row>
    <row r="2" spans="1:4" ht="15.75" x14ac:dyDescent="0.25">
      <c r="A2" s="52" t="s">
        <v>146</v>
      </c>
      <c r="B2" s="52"/>
      <c r="C2" s="52"/>
      <c r="D2" s="52"/>
    </row>
    <row r="3" spans="1:4" x14ac:dyDescent="0.25">
      <c r="A3" s="81"/>
      <c r="B3" s="15"/>
      <c r="C3" s="15"/>
      <c r="D3" s="15"/>
    </row>
    <row r="4" spans="1:4" x14ac:dyDescent="0.25">
      <c r="A4" s="51" t="s">
        <v>22</v>
      </c>
      <c r="B4" s="51"/>
      <c r="C4" s="51"/>
      <c r="D4" s="51"/>
    </row>
    <row r="5" spans="1:4" x14ac:dyDescent="0.25">
      <c r="A5" s="111" t="str">
        <f>'Appendix A'!A5</f>
        <v>Cassels Brock &amp; Blackwell LLP</v>
      </c>
      <c r="B5" s="51"/>
      <c r="C5" s="51"/>
      <c r="D5" s="51"/>
    </row>
    <row r="6" spans="1:4" ht="15.75" x14ac:dyDescent="0.25">
      <c r="A6" s="52"/>
      <c r="B6" s="51"/>
      <c r="C6" s="51"/>
      <c r="D6" s="51"/>
    </row>
    <row r="7" spans="1:4" ht="25.5" x14ac:dyDescent="0.25">
      <c r="A7" s="62" t="s">
        <v>78</v>
      </c>
      <c r="B7" s="51"/>
      <c r="C7" s="51"/>
      <c r="D7" s="51"/>
    </row>
    <row r="9" spans="1:4" ht="15.75" x14ac:dyDescent="0.25">
      <c r="A9" s="50" t="s">
        <v>149</v>
      </c>
      <c r="B9" s="52"/>
    </row>
    <row r="10" spans="1:4" x14ac:dyDescent="0.25">
      <c r="A10" s="6"/>
      <c r="B10" s="54"/>
    </row>
    <row r="11" spans="1:4" x14ac:dyDescent="0.25">
      <c r="A11" s="6"/>
      <c r="B11" s="54"/>
    </row>
    <row r="12" spans="1:4" x14ac:dyDescent="0.25">
      <c r="A12" s="6"/>
      <c r="B12" s="54"/>
    </row>
    <row r="13" spans="1:4" x14ac:dyDescent="0.25">
      <c r="A13" s="6"/>
      <c r="B13" s="54"/>
    </row>
    <row r="14" spans="1:4" x14ac:dyDescent="0.25">
      <c r="A14" s="6"/>
      <c r="B14" s="54"/>
    </row>
    <row r="15" spans="1:4" x14ac:dyDescent="0.25">
      <c r="A15" s="6"/>
      <c r="B15" s="54"/>
    </row>
    <row r="16" spans="1:4" x14ac:dyDescent="0.25">
      <c r="A16" s="6"/>
      <c r="B16" s="54"/>
    </row>
    <row r="17" spans="1:2" x14ac:dyDescent="0.25">
      <c r="A17" s="6"/>
      <c r="B17" s="54"/>
    </row>
    <row r="18" spans="1:2" x14ac:dyDescent="0.25">
      <c r="A18" s="6"/>
      <c r="B18" s="54"/>
    </row>
    <row r="19" spans="1:2" x14ac:dyDescent="0.25">
      <c r="A19" s="6"/>
      <c r="B19" s="54"/>
    </row>
    <row r="20" spans="1:2" x14ac:dyDescent="0.25">
      <c r="A20" s="6"/>
      <c r="B20" s="54"/>
    </row>
    <row r="21" spans="1:2" x14ac:dyDescent="0.25">
      <c r="A21" s="6"/>
      <c r="B21" s="54"/>
    </row>
    <row r="22" spans="1:2" x14ac:dyDescent="0.25">
      <c r="A22" s="6"/>
      <c r="B22" s="54"/>
    </row>
    <row r="23" spans="1:2" x14ac:dyDescent="0.25">
      <c r="A23" s="6"/>
      <c r="B23" s="54"/>
    </row>
    <row r="24" spans="1:2" x14ac:dyDescent="0.25">
      <c r="A24" s="6"/>
      <c r="B24" s="54"/>
    </row>
    <row r="25" spans="1:2" x14ac:dyDescent="0.25">
      <c r="A25" s="6"/>
      <c r="B25" s="54"/>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sqref="A1:B1"/>
      <selection pane="bottomLeft" sqref="A1:B1"/>
    </sheetView>
  </sheetViews>
  <sheetFormatPr defaultColWidth="8.7109375" defaultRowHeight="15" x14ac:dyDescent="0.25"/>
  <cols>
    <col min="1" max="1" width="4" style="66" customWidth="1"/>
    <col min="2" max="2" width="69.5703125" style="68" customWidth="1"/>
    <col min="3" max="3" width="14.7109375" style="66" customWidth="1"/>
    <col min="4" max="4" width="14.42578125" style="65" customWidth="1"/>
    <col min="5" max="5" width="13.42578125" style="65" customWidth="1"/>
    <col min="6" max="16384" width="8.7109375" style="65"/>
  </cols>
  <sheetData>
    <row r="1" spans="1:29" customFormat="1" ht="31.5" x14ac:dyDescent="0.25">
      <c r="A1" s="53" t="s">
        <v>79</v>
      </c>
      <c r="B1" s="53"/>
      <c r="C1" s="53"/>
      <c r="AC1" s="91" t="s">
        <v>144</v>
      </c>
    </row>
    <row r="2" spans="1:29" customFormat="1" ht="15.75" customHeight="1" x14ac:dyDescent="0.25">
      <c r="A2" s="148" t="s">
        <v>80</v>
      </c>
      <c r="B2" s="148"/>
      <c r="C2" s="148"/>
      <c r="AC2" s="91" t="s">
        <v>145</v>
      </c>
    </row>
    <row r="3" spans="1:29" customFormat="1" x14ac:dyDescent="0.25">
      <c r="A3" s="40"/>
      <c r="B3" s="79"/>
      <c r="C3" s="1"/>
    </row>
    <row r="4" spans="1:29" customFormat="1" x14ac:dyDescent="0.25">
      <c r="A4" s="150" t="s">
        <v>22</v>
      </c>
      <c r="B4" s="150"/>
      <c r="C4" s="150"/>
    </row>
    <row r="5" spans="1:29" customFormat="1" x14ac:dyDescent="0.25">
      <c r="A5" s="124" t="str">
        <f>'Appendix A'!A5</f>
        <v>Cassels Brock &amp; Blackwell LLP</v>
      </c>
      <c r="B5" s="124"/>
      <c r="C5" s="124"/>
    </row>
    <row r="6" spans="1:29" s="71" customFormat="1" ht="12.75" x14ac:dyDescent="0.2">
      <c r="A6" s="69"/>
      <c r="B6" s="39"/>
      <c r="C6" s="70"/>
    </row>
    <row r="7" spans="1:29" s="71" customFormat="1" ht="12.75" x14ac:dyDescent="0.2">
      <c r="A7" s="72">
        <v>1</v>
      </c>
      <c r="B7" s="64" t="s">
        <v>81</v>
      </c>
      <c r="C7" s="72" t="s">
        <v>133</v>
      </c>
    </row>
    <row r="8" spans="1:29" s="71" customFormat="1" ht="12.75" x14ac:dyDescent="0.2">
      <c r="A8" s="70" t="s">
        <v>82</v>
      </c>
      <c r="B8" s="62" t="s">
        <v>83</v>
      </c>
      <c r="C8" s="73"/>
    </row>
    <row r="9" spans="1:29" s="71" customFormat="1" ht="12.75" x14ac:dyDescent="0.2">
      <c r="A9" s="70"/>
      <c r="B9" s="78"/>
      <c r="C9" s="70"/>
    </row>
    <row r="10" spans="1:29" s="75" customFormat="1" ht="25.5" x14ac:dyDescent="0.2">
      <c r="A10" s="74"/>
      <c r="B10" s="63" t="s">
        <v>84</v>
      </c>
      <c r="C10" s="70"/>
    </row>
    <row r="11" spans="1:29" s="75" customFormat="1" ht="28.5" customHeight="1" x14ac:dyDescent="0.2">
      <c r="A11" s="74"/>
      <c r="B11" s="67"/>
      <c r="C11" s="70"/>
    </row>
    <row r="12" spans="1:29" s="75" customFormat="1" ht="12.75" x14ac:dyDescent="0.2">
      <c r="A12" s="74"/>
      <c r="B12" s="63"/>
      <c r="C12" s="70"/>
    </row>
    <row r="13" spans="1:29" s="75" customFormat="1" ht="12.75" x14ac:dyDescent="0.2">
      <c r="A13" s="70" t="s">
        <v>90</v>
      </c>
      <c r="B13" s="62" t="s">
        <v>85</v>
      </c>
      <c r="C13" s="73"/>
    </row>
    <row r="14" spans="1:29" s="75" customFormat="1" ht="12.75" x14ac:dyDescent="0.2">
      <c r="A14" s="70"/>
      <c r="B14" s="78"/>
      <c r="C14" s="70"/>
    </row>
    <row r="15" spans="1:29" s="75" customFormat="1" ht="25.5" x14ac:dyDescent="0.2">
      <c r="A15" s="74"/>
      <c r="B15" s="63" t="s">
        <v>86</v>
      </c>
      <c r="C15" s="70"/>
    </row>
    <row r="16" spans="1:29" s="75" customFormat="1" ht="28.5" customHeight="1" x14ac:dyDescent="0.2">
      <c r="A16" s="74"/>
      <c r="B16" s="67"/>
      <c r="C16" s="70"/>
    </row>
    <row r="17" spans="1:3" s="71" customFormat="1" ht="12.75" x14ac:dyDescent="0.2">
      <c r="A17" s="70"/>
      <c r="B17" s="78"/>
      <c r="C17" s="4"/>
    </row>
    <row r="18" spans="1:3" s="71" customFormat="1" ht="12.75" x14ac:dyDescent="0.2">
      <c r="A18" s="70"/>
      <c r="B18" s="76"/>
      <c r="C18" s="70"/>
    </row>
    <row r="19" spans="1:3" s="71" customFormat="1" ht="12.75" x14ac:dyDescent="0.2">
      <c r="A19" s="72">
        <v>2</v>
      </c>
      <c r="B19" s="64" t="s">
        <v>87</v>
      </c>
      <c r="C19" s="72" t="s">
        <v>133</v>
      </c>
    </row>
    <row r="20" spans="1:3" s="88" customFormat="1" ht="25.5" x14ac:dyDescent="0.2">
      <c r="A20" s="93" t="s">
        <v>82</v>
      </c>
      <c r="B20" s="62" t="s">
        <v>88</v>
      </c>
      <c r="C20" s="94"/>
    </row>
    <row r="21" spans="1:3" s="88" customFormat="1" ht="12.75" x14ac:dyDescent="0.2">
      <c r="A21" s="93"/>
      <c r="B21" s="76"/>
      <c r="C21" s="93"/>
    </row>
    <row r="22" spans="1:3" s="88" customFormat="1" ht="25.5" x14ac:dyDescent="0.2">
      <c r="A22" s="93"/>
      <c r="B22" s="62" t="s">
        <v>89</v>
      </c>
      <c r="C22" s="93"/>
    </row>
    <row r="23" spans="1:3" s="88" customFormat="1" ht="12.75" x14ac:dyDescent="0.2">
      <c r="A23" s="93"/>
      <c r="B23" s="95" t="s">
        <v>134</v>
      </c>
      <c r="C23" s="94"/>
    </row>
    <row r="24" spans="1:3" s="88" customFormat="1" ht="12.75" x14ac:dyDescent="0.2">
      <c r="A24" s="93"/>
      <c r="B24" s="95" t="s">
        <v>135</v>
      </c>
      <c r="C24" s="94"/>
    </row>
    <row r="25" spans="1:3" s="88" customFormat="1" ht="12.75" x14ac:dyDescent="0.2">
      <c r="A25" s="93"/>
      <c r="B25" s="96" t="s">
        <v>136</v>
      </c>
      <c r="C25" s="94"/>
    </row>
    <row r="26" spans="1:3" s="88" customFormat="1" ht="12.75" x14ac:dyDescent="0.2">
      <c r="A26" s="93"/>
      <c r="B26" s="95" t="s">
        <v>137</v>
      </c>
      <c r="C26" s="94"/>
    </row>
    <row r="27" spans="1:3" s="88" customFormat="1" ht="12.75" x14ac:dyDescent="0.2">
      <c r="A27" s="93"/>
      <c r="B27" s="62"/>
      <c r="C27" s="93"/>
    </row>
    <row r="28" spans="1:3" s="88" customFormat="1" ht="12.75" x14ac:dyDescent="0.2">
      <c r="A28" s="93" t="s">
        <v>90</v>
      </c>
      <c r="B28" s="62" t="s">
        <v>132</v>
      </c>
      <c r="C28" s="94"/>
    </row>
    <row r="29" spans="1:3" s="88" customFormat="1" ht="12.75" x14ac:dyDescent="0.2">
      <c r="A29" s="93" t="s">
        <v>93</v>
      </c>
      <c r="B29" s="62" t="s">
        <v>91</v>
      </c>
      <c r="C29" s="94"/>
    </row>
    <row r="30" spans="1:3" s="88" customFormat="1" ht="25.5" x14ac:dyDescent="0.2">
      <c r="A30" s="93" t="s">
        <v>92</v>
      </c>
      <c r="B30" s="62" t="s">
        <v>94</v>
      </c>
      <c r="C30" s="94"/>
    </row>
    <row r="31" spans="1:3" s="88" customFormat="1" ht="12.75" x14ac:dyDescent="0.2">
      <c r="A31" s="93" t="s">
        <v>95</v>
      </c>
      <c r="B31" s="62" t="s">
        <v>96</v>
      </c>
      <c r="C31" s="94"/>
    </row>
    <row r="32" spans="1:3" s="88" customFormat="1" ht="12.75" x14ac:dyDescent="0.2">
      <c r="A32" s="93" t="s">
        <v>97</v>
      </c>
      <c r="B32" s="62" t="s">
        <v>98</v>
      </c>
      <c r="C32" s="94"/>
    </row>
    <row r="33" spans="1:3" s="76" customFormat="1" ht="25.5" x14ac:dyDescent="0.2">
      <c r="A33" s="97" t="s">
        <v>99</v>
      </c>
      <c r="B33" s="78" t="s">
        <v>100</v>
      </c>
      <c r="C33" s="94"/>
    </row>
    <row r="34" spans="1:3" s="88" customFormat="1" ht="12.75" x14ac:dyDescent="0.2">
      <c r="A34" s="93" t="s">
        <v>101</v>
      </c>
      <c r="B34" s="98" t="s">
        <v>102</v>
      </c>
      <c r="C34" s="94"/>
    </row>
    <row r="35" spans="1:3" s="88" customFormat="1" ht="12.75" x14ac:dyDescent="0.2">
      <c r="A35" s="93" t="s">
        <v>112</v>
      </c>
      <c r="B35" s="78" t="s">
        <v>103</v>
      </c>
      <c r="C35" s="94"/>
    </row>
    <row r="36" spans="1:3" s="88" customFormat="1" ht="12.75" x14ac:dyDescent="0.2">
      <c r="A36" s="93" t="s">
        <v>113</v>
      </c>
      <c r="B36" s="78" t="s">
        <v>104</v>
      </c>
      <c r="C36" s="94"/>
    </row>
    <row r="37" spans="1:3" s="88" customFormat="1" ht="25.5" x14ac:dyDescent="0.2">
      <c r="A37" s="93" t="s">
        <v>114</v>
      </c>
      <c r="B37" s="78" t="s">
        <v>105</v>
      </c>
      <c r="C37" s="94"/>
    </row>
    <row r="38" spans="1:3" s="88" customFormat="1" ht="12.75" x14ac:dyDescent="0.2">
      <c r="A38" s="93" t="s">
        <v>115</v>
      </c>
      <c r="B38" s="78" t="s">
        <v>106</v>
      </c>
      <c r="C38" s="94"/>
    </row>
    <row r="39" spans="1:3" s="88" customFormat="1" ht="25.5" x14ac:dyDescent="0.2">
      <c r="A39" s="93" t="s">
        <v>116</v>
      </c>
      <c r="B39" s="78" t="s">
        <v>107</v>
      </c>
      <c r="C39" s="94"/>
    </row>
    <row r="40" spans="1:3" s="88" customFormat="1" ht="12.75" x14ac:dyDescent="0.2">
      <c r="A40" s="93" t="s">
        <v>117</v>
      </c>
      <c r="B40" s="78" t="s">
        <v>108</v>
      </c>
      <c r="C40" s="94"/>
    </row>
    <row r="41" spans="1:3" s="88" customFormat="1" ht="25.5" x14ac:dyDescent="0.2">
      <c r="A41" s="93" t="s">
        <v>118</v>
      </c>
      <c r="B41" s="78" t="s">
        <v>109</v>
      </c>
      <c r="C41" s="94"/>
    </row>
    <row r="42" spans="1:3" s="88" customFormat="1" ht="25.5" x14ac:dyDescent="0.2">
      <c r="A42" s="93" t="s">
        <v>119</v>
      </c>
      <c r="B42" s="78" t="s">
        <v>110</v>
      </c>
      <c r="C42" s="94"/>
    </row>
    <row r="43" spans="1:3" s="88" customFormat="1" ht="25.5" x14ac:dyDescent="0.2">
      <c r="A43" s="93" t="s">
        <v>120</v>
      </c>
      <c r="B43" s="78" t="s">
        <v>111</v>
      </c>
      <c r="C43" s="94"/>
    </row>
    <row r="44" spans="1:3" s="88" customFormat="1" ht="12.75" x14ac:dyDescent="0.2">
      <c r="A44" s="93"/>
      <c r="B44" s="78"/>
      <c r="C44" s="93"/>
    </row>
    <row r="45" spans="1:3" s="88" customFormat="1" ht="12.75" x14ac:dyDescent="0.2">
      <c r="A45" s="93"/>
      <c r="B45" s="78"/>
      <c r="C45" s="93"/>
    </row>
    <row r="46" spans="1:3" s="88" customFormat="1" ht="12.75" x14ac:dyDescent="0.2">
      <c r="A46" s="99">
        <v>3</v>
      </c>
      <c r="B46" s="64" t="s">
        <v>121</v>
      </c>
      <c r="C46" s="99" t="s">
        <v>133</v>
      </c>
    </row>
    <row r="47" spans="1:3" s="88" customFormat="1" ht="12.75" x14ac:dyDescent="0.2">
      <c r="A47" s="93"/>
      <c r="B47" s="78" t="s">
        <v>122</v>
      </c>
      <c r="C47" s="94"/>
    </row>
    <row r="48" spans="1:3" s="88" customFormat="1" ht="12.75" x14ac:dyDescent="0.2">
      <c r="A48" s="93"/>
      <c r="B48" s="76"/>
      <c r="C48" s="93"/>
    </row>
    <row r="49" spans="1:3" s="88" customFormat="1" ht="12.75" x14ac:dyDescent="0.2">
      <c r="A49" s="93"/>
      <c r="B49" s="100" t="s">
        <v>123</v>
      </c>
      <c r="C49" s="93"/>
    </row>
    <row r="50" spans="1:3" s="88" customFormat="1" ht="25.5" x14ac:dyDescent="0.2">
      <c r="A50" s="93" t="s">
        <v>82</v>
      </c>
      <c r="B50" s="98" t="s">
        <v>124</v>
      </c>
      <c r="C50" s="94"/>
    </row>
    <row r="51" spans="1:3" s="88" customFormat="1" ht="25.5" x14ac:dyDescent="0.2">
      <c r="A51" s="93" t="s">
        <v>90</v>
      </c>
      <c r="B51" s="62" t="s">
        <v>125</v>
      </c>
      <c r="C51" s="94"/>
    </row>
    <row r="52" spans="1:3" s="88" customFormat="1" ht="12.75" x14ac:dyDescent="0.2">
      <c r="A52" s="93"/>
      <c r="B52" s="76"/>
      <c r="C52" s="93"/>
    </row>
    <row r="53" spans="1:3" s="88" customFormat="1" ht="12.75" x14ac:dyDescent="0.2">
      <c r="A53" s="99">
        <v>4</v>
      </c>
      <c r="B53" s="64" t="s">
        <v>126</v>
      </c>
      <c r="C53" s="99" t="s">
        <v>133</v>
      </c>
    </row>
    <row r="54" spans="1:3" s="88" customFormat="1" ht="25.5" x14ac:dyDescent="0.2">
      <c r="A54" s="93" t="s">
        <v>82</v>
      </c>
      <c r="B54" s="62" t="s">
        <v>127</v>
      </c>
      <c r="C54" s="94"/>
    </row>
    <row r="55" spans="1:3" s="88" customFormat="1" ht="12.75" x14ac:dyDescent="0.2">
      <c r="A55" s="93" t="s">
        <v>90</v>
      </c>
      <c r="B55" s="62" t="s">
        <v>128</v>
      </c>
      <c r="C55" s="94"/>
    </row>
    <row r="56" spans="1:3" s="88" customFormat="1" ht="12.75" x14ac:dyDescent="0.2">
      <c r="A56" s="93" t="s">
        <v>93</v>
      </c>
      <c r="B56" s="62" t="s">
        <v>129</v>
      </c>
      <c r="C56" s="94"/>
    </row>
    <row r="57" spans="1:3" s="88" customFormat="1" ht="25.5" x14ac:dyDescent="0.2">
      <c r="A57" s="93" t="s">
        <v>92</v>
      </c>
      <c r="B57" s="100" t="s">
        <v>130</v>
      </c>
      <c r="C57" s="94"/>
    </row>
    <row r="58" spans="1:3" s="88" customFormat="1" ht="25.5" x14ac:dyDescent="0.2">
      <c r="A58" s="93" t="s">
        <v>95</v>
      </c>
      <c r="B58" s="100" t="s">
        <v>131</v>
      </c>
      <c r="C58" s="94"/>
    </row>
    <row r="59" spans="1:3" s="102" customFormat="1" x14ac:dyDescent="0.25">
      <c r="A59" s="101"/>
      <c r="B59" s="68"/>
      <c r="C59" s="101"/>
    </row>
    <row r="60" spans="1:3" s="102" customFormat="1" x14ac:dyDescent="0.25">
      <c r="A60" s="101"/>
      <c r="B60" s="68"/>
      <c r="C60" s="101"/>
    </row>
    <row r="61" spans="1:3" s="102" customFormat="1" x14ac:dyDescent="0.25">
      <c r="A61" s="101"/>
      <c r="B61" s="68"/>
      <c r="C61" s="101"/>
    </row>
    <row r="62" spans="1:3" s="102" customFormat="1" x14ac:dyDescent="0.25">
      <c r="A62" s="101"/>
      <c r="B62" s="68"/>
      <c r="C62" s="101"/>
    </row>
    <row r="63" spans="1:3" s="102" customFormat="1" x14ac:dyDescent="0.25">
      <c r="A63" s="101"/>
      <c r="B63" s="68"/>
      <c r="C63" s="101"/>
    </row>
    <row r="64" spans="1:3" s="102" customFormat="1" x14ac:dyDescent="0.25">
      <c r="A64" s="101"/>
      <c r="B64" s="68"/>
      <c r="C64" s="101"/>
    </row>
    <row r="65" spans="1:3" s="102" customFormat="1" x14ac:dyDescent="0.25">
      <c r="A65" s="101"/>
      <c r="B65" s="68"/>
      <c r="C65" s="101"/>
    </row>
    <row r="66" spans="1:3" s="102" customFormat="1" x14ac:dyDescent="0.25">
      <c r="A66" s="101"/>
      <c r="B66" s="68"/>
      <c r="C66" s="101"/>
    </row>
    <row r="67" spans="1:3" s="102" customFormat="1" x14ac:dyDescent="0.25">
      <c r="A67" s="101"/>
      <c r="B67" s="68"/>
      <c r="C67" s="101"/>
    </row>
    <row r="68" spans="1:3" s="102" customFormat="1" x14ac:dyDescent="0.25">
      <c r="A68" s="101"/>
      <c r="B68" s="68"/>
      <c r="C68" s="101"/>
    </row>
    <row r="69" spans="1:3" s="102" customFormat="1" x14ac:dyDescent="0.25">
      <c r="A69" s="101"/>
      <c r="B69" s="68"/>
      <c r="C69" s="101"/>
    </row>
    <row r="70" spans="1:3" s="102" customFormat="1" x14ac:dyDescent="0.25">
      <c r="A70" s="101"/>
      <c r="B70" s="68"/>
      <c r="C70" s="101"/>
    </row>
    <row r="71" spans="1:3" s="102" customFormat="1" x14ac:dyDescent="0.25">
      <c r="A71" s="101"/>
      <c r="B71" s="68"/>
      <c r="C71" s="101"/>
    </row>
    <row r="72" spans="1:3" s="102" customFormat="1" x14ac:dyDescent="0.25">
      <c r="A72" s="101"/>
      <c r="B72" s="68"/>
      <c r="C72" s="101"/>
    </row>
    <row r="73" spans="1:3" s="102" customFormat="1" x14ac:dyDescent="0.25">
      <c r="A73" s="101"/>
      <c r="B73" s="68"/>
      <c r="C73" s="101"/>
    </row>
    <row r="74" spans="1:3" s="102" customFormat="1" x14ac:dyDescent="0.25">
      <c r="A74" s="101"/>
      <c r="B74" s="68"/>
      <c r="C74" s="101"/>
    </row>
    <row r="75" spans="1:3" s="102" customFormat="1" x14ac:dyDescent="0.25">
      <c r="A75" s="101"/>
      <c r="B75" s="68"/>
      <c r="C75" s="101"/>
    </row>
    <row r="76" spans="1:3" s="102" customFormat="1" x14ac:dyDescent="0.25">
      <c r="A76" s="101"/>
      <c r="B76" s="68"/>
      <c r="C76" s="101"/>
    </row>
    <row r="77" spans="1:3" s="102" customFormat="1" x14ac:dyDescent="0.25">
      <c r="A77" s="101"/>
      <c r="B77" s="68"/>
      <c r="C77" s="101"/>
    </row>
    <row r="78" spans="1:3" s="102" customFormat="1" x14ac:dyDescent="0.25">
      <c r="A78" s="101"/>
      <c r="B78" s="68"/>
      <c r="C78" s="101"/>
    </row>
    <row r="79" spans="1:3" s="102" customFormat="1" x14ac:dyDescent="0.25">
      <c r="A79" s="101"/>
      <c r="B79" s="68"/>
      <c r="C79" s="101"/>
    </row>
    <row r="80" spans="1:3" s="102" customFormat="1" x14ac:dyDescent="0.25">
      <c r="A80" s="101"/>
      <c r="B80" s="68"/>
      <c r="C80" s="101"/>
    </row>
    <row r="81" spans="1:3" s="102" customFormat="1" x14ac:dyDescent="0.25">
      <c r="A81" s="101"/>
      <c r="B81" s="68"/>
      <c r="C81" s="101"/>
    </row>
    <row r="82" spans="1:3" s="102" customFormat="1" x14ac:dyDescent="0.25">
      <c r="A82" s="101"/>
      <c r="B82" s="68"/>
      <c r="C82" s="101"/>
    </row>
    <row r="83" spans="1:3" s="102" customFormat="1" x14ac:dyDescent="0.25">
      <c r="A83" s="101"/>
      <c r="B83" s="68"/>
      <c r="C83" s="101"/>
    </row>
    <row r="84" spans="1:3" s="102" customFormat="1" x14ac:dyDescent="0.25">
      <c r="A84" s="101"/>
      <c r="B84" s="68"/>
      <c r="C84" s="101"/>
    </row>
    <row r="85" spans="1:3" s="102" customFormat="1" x14ac:dyDescent="0.25">
      <c r="A85" s="101"/>
      <c r="B85" s="68"/>
      <c r="C85" s="101"/>
    </row>
    <row r="86" spans="1:3" s="102" customFormat="1" x14ac:dyDescent="0.25">
      <c r="A86" s="101"/>
      <c r="B86" s="68"/>
      <c r="C86" s="101"/>
    </row>
    <row r="87" spans="1:3" s="102" customFormat="1" x14ac:dyDescent="0.25">
      <c r="A87" s="101"/>
      <c r="B87" s="68"/>
      <c r="C87" s="101"/>
    </row>
    <row r="88" spans="1:3" s="102" customFormat="1" x14ac:dyDescent="0.25">
      <c r="A88" s="101"/>
      <c r="B88" s="68"/>
      <c r="C88" s="101"/>
    </row>
    <row r="89" spans="1:3" s="102" customFormat="1" x14ac:dyDescent="0.25">
      <c r="A89" s="101"/>
      <c r="B89" s="68"/>
      <c r="C89" s="101"/>
    </row>
    <row r="90" spans="1:3" s="102" customFormat="1" x14ac:dyDescent="0.25">
      <c r="A90" s="101"/>
      <c r="B90" s="68"/>
      <c r="C90" s="101"/>
    </row>
    <row r="91" spans="1:3" s="102" customFormat="1" x14ac:dyDescent="0.25">
      <c r="A91" s="101"/>
      <c r="B91" s="68"/>
      <c r="C91" s="101"/>
    </row>
    <row r="92" spans="1:3" s="102" customFormat="1" x14ac:dyDescent="0.25">
      <c r="A92" s="101"/>
      <c r="B92" s="68"/>
      <c r="C92" s="101"/>
    </row>
    <row r="93" spans="1:3" s="102" customFormat="1" x14ac:dyDescent="0.25">
      <c r="A93" s="101"/>
      <c r="B93" s="68"/>
      <c r="C93" s="101"/>
    </row>
    <row r="94" spans="1:3" s="102" customFormat="1" x14ac:dyDescent="0.25">
      <c r="A94" s="101"/>
      <c r="B94" s="68"/>
      <c r="C94" s="101"/>
    </row>
    <row r="95" spans="1:3" s="102" customFormat="1" x14ac:dyDescent="0.25">
      <c r="A95" s="101"/>
      <c r="B95" s="68"/>
      <c r="C95" s="101"/>
    </row>
    <row r="96" spans="1:3" s="102" customFormat="1" x14ac:dyDescent="0.25">
      <c r="A96" s="101"/>
      <c r="B96" s="68"/>
      <c r="C96" s="101"/>
    </row>
    <row r="97" spans="1:3" s="102" customFormat="1" x14ac:dyDescent="0.25">
      <c r="A97" s="101"/>
      <c r="B97" s="68"/>
      <c r="C97" s="101"/>
    </row>
    <row r="98" spans="1:3" s="102" customFormat="1" x14ac:dyDescent="0.25">
      <c r="A98" s="101"/>
      <c r="B98" s="68"/>
      <c r="C98" s="101"/>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sqref="A1:B1"/>
      <selection pane="bottomLeft" sqref="A1:B1"/>
    </sheetView>
  </sheetViews>
  <sheetFormatPr defaultRowHeight="15" x14ac:dyDescent="0.25"/>
  <cols>
    <col min="1" max="1" width="124.140625" style="6" customWidth="1"/>
  </cols>
  <sheetData>
    <row r="1" spans="1:5" ht="31.5" x14ac:dyDescent="0.25">
      <c r="A1" s="49" t="s">
        <v>138</v>
      </c>
      <c r="B1" s="53"/>
      <c r="C1" s="53"/>
      <c r="D1" s="53"/>
      <c r="E1" s="53"/>
    </row>
    <row r="2" spans="1:5" ht="15.75" x14ac:dyDescent="0.25">
      <c r="A2" s="32" t="s">
        <v>150</v>
      </c>
      <c r="B2" s="52"/>
      <c r="C2" s="52"/>
      <c r="D2" s="52"/>
      <c r="E2" s="52"/>
    </row>
    <row r="3" spans="1:5" ht="15.75" x14ac:dyDescent="0.25">
      <c r="A3" s="77" t="s">
        <v>147</v>
      </c>
      <c r="B3" s="15"/>
      <c r="C3" s="15"/>
      <c r="D3" s="15"/>
      <c r="E3" s="15"/>
    </row>
    <row r="4" spans="1:5" x14ac:dyDescent="0.25">
      <c r="A4" s="31"/>
      <c r="B4" s="15"/>
      <c r="C4" s="15"/>
      <c r="D4" s="15"/>
      <c r="E4" s="15"/>
    </row>
    <row r="5" spans="1:5" ht="16.899999999999999" customHeight="1" x14ac:dyDescent="0.25">
      <c r="A5" s="48" t="s">
        <v>22</v>
      </c>
      <c r="B5" s="51"/>
      <c r="C5" s="51"/>
      <c r="D5" s="51"/>
      <c r="E5" s="51"/>
    </row>
    <row r="6" spans="1:5" x14ac:dyDescent="0.25">
      <c r="A6" s="59" t="str">
        <f>'Appendix A'!A5</f>
        <v>Cassels Brock &amp; Blackwell LLP</v>
      </c>
      <c r="B6" s="51"/>
      <c r="C6" s="51"/>
      <c r="D6" s="51"/>
      <c r="E6" s="51"/>
    </row>
    <row r="7" spans="1:5" x14ac:dyDescent="0.25">
      <c r="A7" s="51"/>
      <c r="B7" s="51"/>
      <c r="C7" s="51"/>
      <c r="D7" s="51"/>
    </row>
    <row r="8" spans="1:5" ht="18.399999999999999" customHeight="1" x14ac:dyDescent="0.25">
      <c r="A8" s="50" t="s">
        <v>149</v>
      </c>
      <c r="B8" s="52"/>
      <c r="C8" s="51"/>
      <c r="D8" s="51"/>
      <c r="E8" s="41"/>
    </row>
    <row r="9" spans="1:5" x14ac:dyDescent="0.25">
      <c r="A9" s="51"/>
      <c r="B9" s="51"/>
      <c r="C9" s="51"/>
      <c r="D9" s="51"/>
    </row>
    <row r="10" spans="1:5" x14ac:dyDescent="0.25">
      <c r="A10" s="51"/>
      <c r="B10" s="51"/>
      <c r="C10" s="51"/>
      <c r="D10" s="51"/>
    </row>
    <row r="11" spans="1:5" x14ac:dyDescent="0.25">
      <c r="A11" s="51"/>
      <c r="B11" s="51"/>
      <c r="C11" s="51"/>
      <c r="D11" s="51"/>
    </row>
    <row r="12" spans="1:5" x14ac:dyDescent="0.25">
      <c r="A12" s="51"/>
      <c r="B12" s="51"/>
      <c r="C12" s="51"/>
      <c r="D12" s="51"/>
    </row>
    <row r="13" spans="1:5" x14ac:dyDescent="0.25">
      <c r="A13" s="51"/>
      <c r="B13" s="51"/>
      <c r="C13" s="51"/>
      <c r="D13" s="51"/>
    </row>
    <row r="14" spans="1:5" x14ac:dyDescent="0.25">
      <c r="A14" s="51"/>
      <c r="B14" s="51"/>
      <c r="C14" s="51"/>
      <c r="D14" s="51"/>
    </row>
    <row r="15" spans="1:5" x14ac:dyDescent="0.25">
      <c r="A15" s="51"/>
      <c r="B15" s="51"/>
      <c r="C15" s="51"/>
      <c r="D15" s="51"/>
    </row>
    <row r="16" spans="1:5" x14ac:dyDescent="0.25">
      <c r="A16" s="51"/>
      <c r="B16" s="51"/>
      <c r="C16" s="51"/>
      <c r="D16" s="51"/>
    </row>
    <row r="17" spans="1:4" x14ac:dyDescent="0.25">
      <c r="A17" s="51"/>
      <c r="B17" s="51"/>
      <c r="C17" s="51"/>
      <c r="D17" s="5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2021-01-27T15:10:29Z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